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Таттигул\Desktop\Эльфи\Аралық 15 балабақша\22-23 МОНИТОРИНГ\Қорытынды 2022-2023\ПДФ\"/>
    </mc:Choice>
  </mc:AlternateContent>
  <bookViews>
    <workbookView xWindow="0" yWindow="0" windowWidth="19440" windowHeight="7755"/>
  </bookViews>
  <sheets>
    <sheet name=" Құлпынай4жас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4" l="1"/>
  <c r="D56" i="4"/>
  <c r="QO39" i="4" l="1"/>
  <c r="CI39" i="4"/>
  <c r="CI40" i="4" s="1"/>
  <c r="N39" i="4"/>
  <c r="BE39" i="4"/>
  <c r="BS39" i="4"/>
  <c r="BS40" i="4" s="1"/>
  <c r="KO39" i="4"/>
  <c r="FD39" i="4" l="1"/>
  <c r="FD40" i="4" s="1"/>
  <c r="DN39" i="4"/>
  <c r="DN40" i="4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40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40" i="4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40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D55" i="4" s="1"/>
  <c r="KL39" i="4"/>
  <c r="KL40" i="4" s="1"/>
  <c r="KM39" i="4"/>
  <c r="KM40" i="4" s="1"/>
  <c r="KN39" i="4"/>
  <c r="KN40" i="4" s="1"/>
  <c r="KO40" i="4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40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D60" i="4" s="1"/>
  <c r="VR39" i="4"/>
  <c r="VR40" i="4" s="1"/>
  <c r="VS39" i="4"/>
  <c r="VS40" i="4" s="1"/>
  <c r="VT39" i="4"/>
  <c r="VT40" i="4" s="1"/>
  <c r="VU39" i="4"/>
  <c r="VU40" i="4" s="1"/>
  <c r="IL40" i="4"/>
  <c r="C39" i="4"/>
  <c r="C40" i="4" s="1"/>
  <c r="D44" i="4" l="1"/>
  <c r="D52" i="4"/>
  <c r="D53" i="4"/>
  <c r="D51" i="4"/>
  <c r="D45" i="4"/>
  <c r="D43" i="4"/>
  <c r="D47" i="4"/>
  <c r="D48" i="4"/>
  <c r="D61" i="4"/>
  <c r="D49" i="4"/>
  <c r="NJ40" i="4" l="1"/>
  <c r="D57" i="4"/>
</calcChain>
</file>

<file path=xl/sharedStrings.xml><?xml version="1.0" encoding="utf-8"?>
<sst xmlns="http://schemas.openxmlformats.org/spreadsheetml/2006/main" count="1092" uniqueCount="1004">
  <si>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</si>
  <si>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</si>
  <si>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</si>
  <si>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</si>
  <si>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</si>
  <si>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</si>
  <si>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</si>
  <si>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</si>
  <si>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</si>
  <si>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</si>
  <si>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</si>
  <si>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</si>
  <si>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</si>
  <si>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</si>
  <si>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</si>
  <si>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</si>
  <si>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қызығушылық танытады</t>
  </si>
  <si>
    <t>ішінара қызығушылық танытады</t>
  </si>
  <si>
    <t>қызығушылық танытпайды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</si>
  <si>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</si>
  <si>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</si>
  <si>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</si>
  <si>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жеткізе алмайды</t>
  </si>
  <si>
    <t>ішінара талпынады</t>
  </si>
  <si>
    <t>тыңдамайды</t>
  </si>
  <si>
    <t>анық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</si>
  <si>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</si>
  <si>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</si>
  <si>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</si>
  <si>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</si>
  <si>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</si>
  <si>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</si>
  <si>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</si>
  <si>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</si>
  <si>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айтады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</si>
  <si>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</si>
  <si>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</si>
  <si>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</si>
  <si>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</si>
  <si>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>таниды, атайды</t>
  </si>
  <si>
    <t>түсінбейді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</si>
  <si>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</si>
  <si>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</si>
  <si>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</si>
  <si>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</si>
  <si>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</si>
  <si>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қолданады</t>
  </si>
  <si>
    <t>анық айта алмайды</t>
  </si>
  <si>
    <t>білмейді</t>
  </si>
  <si>
    <t>ішінара қолданады</t>
  </si>
  <si>
    <t>қолданбайды</t>
  </si>
  <si>
    <t>тыңдайды</t>
  </si>
  <si>
    <t>қайталап айтады</t>
  </si>
  <si>
    <t>салыстырады</t>
  </si>
  <si>
    <t>ішінара салыстырады</t>
  </si>
  <si>
    <t>ішінара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</si>
  <si>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</si>
  <si>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</si>
  <si>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</si>
  <si>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</si>
  <si>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</si>
  <si>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</si>
  <si>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мән бермейді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</si>
  <si>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</si>
  <si>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</si>
  <si>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</si>
  <si>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</si>
  <si>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</si>
  <si>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</si>
  <si>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</si>
  <si>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</si>
  <si>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</si>
  <si>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</si>
  <si>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</si>
  <si>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</si>
  <si>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</si>
  <si>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</si>
  <si>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</si>
  <si>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</si>
  <si>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</si>
  <si>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</si>
  <si>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</si>
  <si>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</si>
  <si>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</si>
  <si>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</si>
  <si>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</si>
  <si>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</si>
  <si>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</si>
  <si>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</si>
  <si>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</si>
  <si>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</si>
  <si>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</si>
  <si>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</si>
  <si>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</si>
  <si>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</si>
  <si>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</si>
  <si>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</si>
  <si>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</si>
  <si>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</si>
  <si>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</si>
  <si>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</si>
  <si>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</si>
  <si>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</si>
  <si>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</si>
  <si>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</si>
  <si>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</si>
  <si>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</si>
  <si>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</si>
  <si>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</si>
  <si>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</si>
  <si>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</si>
  <si>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</si>
  <si>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</si>
  <si>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</si>
  <si>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</si>
  <si>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</si>
  <si>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</si>
  <si>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</si>
  <si>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</si>
  <si>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</si>
  <si>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</si>
  <si>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</si>
  <si>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</si>
  <si>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</si>
  <si>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</si>
  <si>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</si>
  <si>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</si>
  <si>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</si>
  <si>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</si>
  <si>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</si>
  <si>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</si>
  <si>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</si>
  <si>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</si>
  <si>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</si>
  <si>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</si>
  <si>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</si>
  <si>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</si>
  <si>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</si>
  <si>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</si>
  <si>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</si>
  <si>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</si>
  <si>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</si>
  <si>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</si>
  <si>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</si>
  <si>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</si>
  <si>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</si>
  <si>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</si>
  <si>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</si>
  <si>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</si>
  <si>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</si>
  <si>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</si>
  <si>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</si>
  <si>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</si>
  <si>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</si>
  <si>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</si>
  <si>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</si>
  <si>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</si>
  <si>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</si>
  <si>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</si>
  <si>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</si>
  <si>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</si>
  <si>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</si>
  <si>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</si>
  <si>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</si>
  <si>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</si>
  <si>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</si>
  <si>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</si>
  <si>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</si>
  <si>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</si>
  <si>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</si>
  <si>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</si>
  <si>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</si>
  <si>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</si>
  <si>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</si>
  <si>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</si>
  <si>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</si>
  <si>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</si>
  <si>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</si>
  <si>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</si>
  <si>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</si>
  <si>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</si>
  <si>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</si>
  <si>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</si>
  <si>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</si>
  <si>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</si>
  <si>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</si>
  <si>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</si>
  <si>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</si>
  <si>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</si>
  <si>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</si>
  <si>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</si>
  <si>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</si>
  <si>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</si>
  <si>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</si>
  <si>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</si>
  <si>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</si>
  <si>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</si>
  <si>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</si>
  <si>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</si>
  <si>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</si>
  <si>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</si>
  <si>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</si>
  <si>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</si>
  <si>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</si>
  <si>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</si>
  <si>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</si>
  <si>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</si>
  <si>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</si>
  <si>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</si>
  <si>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</si>
  <si>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</si>
  <si>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</si>
  <si>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</si>
  <si>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</si>
  <si>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</si>
  <si>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</si>
  <si>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</si>
  <si>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</si>
  <si>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</si>
  <si>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</si>
  <si>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</si>
  <si>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</si>
  <si>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</si>
  <si>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</si>
  <si>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</si>
  <si>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</si>
  <si>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</si>
  <si>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</si>
  <si>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</si>
  <si>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</si>
  <si>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</si>
  <si>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</si>
  <si>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</si>
  <si>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</si>
  <si>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</si>
  <si>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</si>
  <si>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</si>
  <si>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</si>
  <si>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</si>
  <si>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</si>
  <si>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</si>
  <si>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</si>
  <si>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</si>
  <si>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</si>
  <si>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</si>
  <si>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</si>
  <si>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</si>
  <si>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</si>
  <si>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</si>
  <si>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</si>
  <si>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</si>
  <si>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</si>
  <si>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</si>
  <si>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</si>
  <si>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</si>
  <si>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</si>
  <si>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</si>
  <si>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</si>
  <si>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</si>
  <si>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</si>
  <si>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</si>
  <si>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</si>
  <si>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</si>
  <si>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</si>
  <si>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</si>
  <si>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</si>
  <si>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</si>
  <si>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</si>
  <si>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</si>
  <si>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</si>
  <si>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</si>
  <si>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</si>
  <si>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</si>
  <si>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</si>
  <si>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</si>
  <si>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</si>
  <si>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</si>
  <si>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</si>
  <si>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</si>
  <si>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</si>
  <si>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</si>
  <si>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</si>
  <si>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</si>
  <si>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</si>
  <si>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</si>
  <si>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</si>
  <si>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</si>
  <si>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</si>
  <si>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</si>
  <si>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</si>
  <si>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</si>
  <si>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</si>
  <si>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</si>
  <si>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</si>
  <si>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</si>
  <si>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</si>
  <si>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</si>
  <si>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</si>
  <si>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</si>
  <si>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</si>
  <si>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</si>
  <si>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</si>
  <si>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</si>
  <si>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</si>
  <si>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</si>
  <si>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</si>
  <si>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</si>
  <si>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</si>
  <si>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</si>
  <si>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</si>
  <si>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</si>
  <si>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</si>
  <si>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</si>
  <si>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</si>
  <si>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</si>
  <si>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</si>
  <si>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</si>
  <si>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</si>
  <si>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</si>
  <si>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</si>
  <si>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</si>
  <si>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</si>
  <si>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</si>
  <si>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</si>
  <si>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</si>
  <si>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</si>
  <si>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</si>
  <si>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</si>
  <si>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</si>
  <si>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</si>
  <si>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</si>
  <si>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</si>
  <si>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</si>
  <si>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</si>
  <si>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</si>
  <si>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</si>
  <si>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</si>
  <si>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</si>
  <si>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</si>
  <si>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</si>
  <si>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</si>
  <si>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</si>
  <si>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</si>
  <si>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</si>
  <si>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</si>
  <si>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</si>
  <si>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</si>
  <si>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</si>
  <si>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</si>
  <si>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</si>
  <si>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</si>
  <si>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</si>
  <si>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</si>
  <si>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</si>
  <si>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</si>
  <si>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</si>
  <si>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</si>
  <si>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</si>
  <si>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</si>
  <si>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</si>
  <si>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</si>
  <si>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</si>
  <si>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</si>
  <si>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</si>
  <si>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</si>
  <si>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</si>
  <si>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</si>
  <si>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</si>
  <si>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</si>
  <si>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</si>
  <si>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</si>
  <si>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</si>
  <si>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</si>
  <si>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</si>
  <si>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</si>
  <si>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</si>
  <si>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</si>
  <si>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</si>
  <si>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</si>
  <si>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</si>
  <si>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</si>
  <si>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</si>
  <si>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</si>
  <si>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</si>
  <si>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</si>
  <si>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</si>
  <si>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</si>
  <si>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</si>
  <si>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</si>
  <si>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</si>
  <si>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</si>
  <si>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</si>
  <si>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</si>
  <si>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</si>
  <si>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</si>
  <si>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</si>
  <si>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</si>
  <si>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</si>
  <si>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</si>
  <si>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</si>
  <si>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</si>
  <si>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</si>
  <si>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</si>
  <si>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</si>
  <si>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</si>
  <si>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</si>
  <si>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</si>
  <si>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</si>
  <si>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</si>
  <si>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</si>
  <si>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</si>
  <si>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</si>
  <si>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</si>
  <si>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</si>
  <si>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</si>
  <si>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</si>
  <si>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</si>
  <si>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</si>
  <si>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</si>
  <si>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</si>
  <si>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</si>
  <si>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</si>
  <si>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</si>
  <si>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</si>
  <si>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</si>
  <si>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</si>
  <si>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</si>
  <si>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</si>
  <si>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</si>
  <si>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</si>
  <si>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</si>
  <si>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</si>
  <si>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</si>
  <si>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</si>
  <si>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</si>
  <si>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</si>
  <si>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</si>
  <si>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</si>
  <si>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</si>
  <si>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</si>
  <si>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</si>
  <si>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</si>
  <si>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</si>
  <si>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</si>
  <si>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</si>
  <si>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</si>
  <si>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</si>
  <si>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</si>
  <si>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</si>
  <si>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</si>
  <si>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</si>
  <si>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</si>
  <si>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</si>
  <si>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</si>
  <si>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</si>
  <si>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</si>
  <si>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</si>
  <si>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</si>
  <si>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</si>
  <si>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</si>
  <si>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</si>
  <si>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</si>
  <si>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</si>
  <si>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</si>
  <si>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</si>
  <si>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</si>
  <si>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</si>
  <si>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</si>
  <si>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</si>
  <si>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</si>
  <si>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</si>
  <si>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</si>
  <si>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</si>
  <si>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</si>
  <si>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</si>
  <si>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</si>
  <si>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</si>
  <si>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</si>
  <si>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</si>
  <si>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</si>
  <si>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</si>
  <si>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</si>
  <si>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</si>
  <si>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</si>
  <si>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</si>
  <si>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</si>
  <si>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</si>
  <si>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</si>
  <si>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</si>
  <si>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</si>
  <si>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</si>
  <si>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</si>
  <si>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</si>
  <si>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</si>
  <si>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</si>
  <si>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</si>
  <si>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</si>
  <si>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</si>
  <si>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</si>
  <si>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</si>
  <si>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</si>
  <si>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</si>
  <si>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</si>
  <si>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</si>
  <si>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</si>
  <si>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</si>
  <si>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</si>
  <si>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</si>
  <si>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</si>
  <si>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</si>
  <si>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</si>
  <si>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</si>
  <si>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</si>
  <si>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</si>
  <si>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</si>
  <si>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</si>
  <si>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</si>
  <si>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</si>
  <si>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</si>
  <si>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</si>
  <si>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</si>
  <si>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</si>
  <si>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</si>
  <si>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</si>
  <si>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</si>
  <si>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</si>
  <si>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</si>
  <si>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</si>
  <si>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</si>
  <si>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</si>
  <si>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</si>
  <si>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</si>
  <si>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</si>
  <si>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</si>
  <si>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</si>
  <si>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</si>
  <si>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</si>
  <si>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</si>
  <si>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</si>
  <si>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</si>
  <si>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</si>
  <si>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</si>
  <si>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</si>
  <si>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</si>
  <si>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</si>
  <si>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</si>
  <si>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</si>
  <si>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</si>
  <si>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</si>
  <si>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</si>
  <si>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</si>
  <si>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</si>
  <si>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</si>
  <si>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</si>
  <si>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</si>
  <si>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</si>
  <si>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</si>
  <si>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</si>
  <si>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</si>
  <si>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</si>
  <si>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</si>
  <si>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</si>
  <si>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</si>
  <si>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</si>
  <si>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</si>
  <si>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</si>
  <si>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</si>
  <si>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</si>
  <si>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</si>
  <si>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</si>
  <si>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</si>
  <si>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</si>
  <si>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</si>
  <si>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</si>
  <si>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</si>
  <si>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</si>
  <si>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</si>
  <si>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</si>
  <si>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</si>
  <si>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</si>
  <si>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</si>
  <si>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</si>
  <si>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</si>
  <si>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</si>
  <si>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</si>
  <si>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</si>
  <si>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</si>
  <si>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</si>
  <si>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</si>
  <si>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</si>
  <si>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</si>
  <si>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</si>
  <si>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</si>
  <si>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</si>
  <si>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</si>
  <si>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</si>
  <si>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</si>
  <si>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</si>
  <si>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</si>
  <si>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</si>
  <si>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</si>
  <si>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</si>
  <si>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</si>
  <si>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</si>
  <si>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</si>
  <si>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</si>
  <si>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</si>
  <si>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</si>
  <si>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</si>
  <si>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</si>
  <si>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</si>
  <si>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</si>
  <si>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</si>
  <si>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</si>
  <si>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</si>
  <si>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</si>
  <si>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</si>
  <si>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</si>
  <si>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</si>
  <si>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</si>
  <si>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</si>
  <si>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</si>
  <si>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</si>
  <si>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</si>
  <si>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</si>
  <si>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</si>
  <si>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</si>
  <si>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</si>
  <si>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</si>
  <si>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</si>
  <si>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</si>
  <si>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</si>
  <si>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</si>
  <si>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</si>
  <si>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</si>
  <si>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</si>
  <si>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</si>
  <si>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</si>
  <si>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</si>
  <si>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</si>
  <si>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</si>
  <si>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</si>
  <si>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</si>
  <si>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</si>
  <si>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</si>
  <si>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</si>
  <si>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</si>
  <si>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</si>
  <si>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</si>
  <si>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</si>
  <si>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</si>
  <si>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</si>
  <si>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</si>
  <si>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</si>
  <si>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</si>
  <si>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</si>
  <si>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</si>
  <si>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</si>
  <si>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</si>
  <si>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</si>
  <si>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</si>
  <si>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</si>
  <si>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</si>
  <si>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</si>
  <si>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</si>
  <si>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</si>
  <si>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</si>
  <si>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</si>
  <si>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</si>
  <si>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</si>
  <si>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</si>
  <si>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</si>
  <si>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</si>
  <si>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</si>
  <si>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</si>
  <si>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</si>
  <si>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</si>
  <si>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</si>
  <si>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</si>
  <si>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</si>
  <si>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</si>
  <si>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</si>
  <si>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</si>
  <si>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</si>
  <si>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</si>
  <si>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</si>
  <si>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</si>
  <si>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</si>
  <si>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</si>
  <si>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</si>
  <si>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</si>
  <si>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</si>
  <si>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</si>
  <si>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</si>
  <si>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</si>
  <si>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</si>
  <si>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</si>
  <si>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</si>
  <si>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</si>
  <si>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</si>
  <si>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</si>
  <si>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</si>
  <si>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</si>
  <si>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</si>
  <si>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</si>
  <si>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</si>
  <si>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</si>
  <si>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</si>
  <si>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</si>
  <si>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</si>
  <si>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</si>
  <si>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</si>
  <si>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</si>
  <si>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</si>
  <si>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</si>
  <si>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</si>
  <si>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</si>
  <si>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</si>
  <si>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</si>
  <si>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</si>
  <si>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</si>
  <si>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</si>
  <si>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</si>
  <si>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</si>
  <si>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</si>
  <si>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</si>
  <si>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</si>
  <si>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</si>
  <si>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</si>
  <si>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</si>
  <si>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</si>
  <si>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</si>
  <si>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</si>
  <si>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</si>
  <si>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</si>
  <si>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</si>
  <si>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</si>
  <si>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</si>
  <si>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</si>
  <si>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</si>
  <si>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</si>
  <si>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</si>
  <si>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</si>
  <si>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</si>
  <si>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</si>
  <si>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</si>
  <si>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</si>
  <si>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</si>
  <si>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</si>
  <si>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</si>
  <si>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</si>
  <si>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</si>
  <si>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</si>
  <si>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</si>
  <si>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</si>
  <si>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</si>
  <si>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</si>
  <si>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</si>
  <si>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</si>
  <si>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</si>
  <si>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</si>
  <si>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</si>
  <si>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</si>
  <si>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</si>
  <si>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</si>
  <si>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</si>
  <si>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</si>
  <si>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</si>
  <si>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</si>
  <si>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</si>
  <si>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</si>
  <si>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</si>
  <si>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</si>
  <si>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</si>
  <si>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</si>
  <si>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</si>
  <si>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</si>
  <si>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</si>
  <si>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</si>
  <si>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</si>
  <si>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</si>
  <si>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</si>
  <si>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</si>
  <si>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</si>
  <si>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</si>
  <si>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</si>
  <si>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</si>
  <si>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</si>
  <si>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</si>
  <si>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</si>
  <si>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</si>
  <si>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</si>
  <si>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</si>
  <si>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</si>
  <si>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</si>
  <si>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</si>
  <si>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</si>
  <si>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</si>
  <si>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</si>
  <si>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</si>
  <si>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</si>
  <si>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</si>
  <si>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</si>
  <si>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</si>
  <si>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</si>
  <si>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</si>
  <si>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</si>
  <si>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</si>
  <si>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</si>
  <si>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</si>
  <si>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</si>
  <si>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</si>
  <si>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</si>
  <si>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</si>
  <si>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</si>
  <si>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</si>
  <si>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</si>
  <si>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</si>
  <si>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</si>
  <si>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</si>
  <si>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</si>
  <si>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</si>
  <si>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</si>
  <si>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</si>
  <si>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</si>
  <si>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</si>
  <si>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</si>
  <si>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</si>
  <si>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</si>
  <si>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</si>
  <si>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</si>
  <si>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</si>
  <si>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</si>
  <si>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</si>
  <si>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</si>
  <si>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</si>
  <si>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</si>
  <si>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</si>
  <si>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</si>
  <si>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</si>
  <si>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</si>
  <si>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</si>
  <si>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</si>
  <si>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</si>
  <si>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</si>
  <si>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</si>
  <si>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</si>
  <si>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</si>
  <si>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</si>
  <si>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</si>
  <si>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</si>
  <si>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</si>
  <si>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</si>
  <si>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</si>
  <si>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</si>
  <si>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</si>
  <si>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</si>
  <si>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</si>
  <si>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</si>
  <si>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</si>
  <si>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</si>
  <si>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</si>
  <si>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</si>
  <si>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</si>
  <si>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</si>
  <si>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</si>
  <si>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</si>
  <si>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</si>
  <si>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</si>
  <si>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</si>
  <si>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</si>
  <si>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</si>
  <si>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</si>
  <si>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</si>
  <si>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</si>
  <si>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</si>
  <si>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</si>
  <si>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</si>
  <si>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</si>
  <si>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</si>
  <si>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</si>
  <si>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</si>
  <si>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</si>
  <si>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</si>
  <si>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</si>
  <si>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</si>
  <si>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</si>
  <si>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</si>
  <si>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</si>
  <si>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</si>
  <si>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</si>
  <si>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</si>
  <si>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</si>
  <si>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</si>
  <si>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</si>
  <si>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</si>
  <si>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</si>
  <si>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</si>
  <si>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</si>
  <si>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</si>
  <si>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</si>
  <si>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</si>
  <si>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</si>
  <si>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</si>
  <si>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</si>
  <si>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</si>
  <si>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</si>
  <si>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</si>
  <si>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</si>
  <si>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</si>
  <si>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</si>
  <si>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</si>
  <si>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</si>
  <si>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</si>
  <si>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</si>
  <si>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</si>
  <si>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</si>
  <si>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</si>
  <si>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</si>
  <si>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</si>
  <si>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</si>
  <si>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</si>
  <si>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</si>
  <si>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</si>
  <si>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</si>
  <si>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</si>
  <si>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</si>
  <si>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</si>
  <si>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</si>
  <si>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</si>
  <si>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</si>
  <si>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</si>
  <si>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</si>
  <si>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</si>
  <si>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</si>
  <si>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</si>
  <si>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</si>
  <si>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</si>
  <si>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</si>
  <si>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</si>
  <si>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</si>
  <si>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</si>
  <si>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</si>
  <si>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</si>
  <si>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</si>
  <si>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</si>
  <si>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</si>
  <si>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</si>
  <si>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</si>
  <si>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</si>
  <si>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</si>
  <si>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</si>
  <si>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</si>
  <si>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</si>
  <si>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</si>
  <si>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</si>
  <si>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</si>
  <si>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</si>
  <si>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</si>
  <si>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</si>
  <si>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</si>
  <si>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</si>
  <si>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</si>
  <si>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</si>
  <si>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</si>
  <si>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</si>
  <si>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</si>
  <si>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</si>
  <si>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</si>
  <si>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</si>
  <si>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</si>
  <si>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</si>
  <si>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</si>
  <si>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</si>
  <si>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</si>
  <si>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</si>
  <si>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</si>
  <si>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</si>
  <si>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t>Әшірбек Жаннұр</t>
  </si>
  <si>
    <t>Байгелов Назар</t>
  </si>
  <si>
    <t>Биғаш Аиша</t>
  </si>
  <si>
    <t>Давудова Аймира</t>
  </si>
  <si>
    <t>Жанибекұлы Алинур</t>
  </si>
  <si>
    <t>Жарылхасынов Нұржан</t>
  </si>
  <si>
    <t>Жомартова Нурбиби</t>
  </si>
  <si>
    <t>Жусупова Семанур</t>
  </si>
  <si>
    <t>Кетебаева Аялин</t>
  </si>
  <si>
    <t>Көкішбай Назерке</t>
  </si>
  <si>
    <t>Кужабеков Бибарыс</t>
  </si>
  <si>
    <t>Құрмет Ақнұр</t>
  </si>
  <si>
    <t>Құрымбай Сабина</t>
  </si>
  <si>
    <t>Мизон Абдурахман</t>
  </si>
  <si>
    <t>Мұрат Дәурен</t>
  </si>
  <si>
    <t>Нұрахметов Айдын</t>
  </si>
  <si>
    <t>Озатов  Сағынбек</t>
  </si>
  <si>
    <t>Оразалы Айғаным</t>
  </si>
  <si>
    <t>Орынбасар Адия</t>
  </si>
  <si>
    <t>Расулова Раяна</t>
  </si>
  <si>
    <t>Сейтмұрат Бекасыл</t>
  </si>
  <si>
    <t>Смайл Айару</t>
  </si>
  <si>
    <t>Темірбай Айсезім</t>
  </si>
  <si>
    <t>Тилеубаев Ерасыл</t>
  </si>
  <si>
    <t>Урынбасар Алихан</t>
  </si>
  <si>
    <t xml:space="preserve">                                  Ересек жас тобына арналған (4 жастағы балалар) бақылау парағы                        Оқу жылы: 2022-2023                             Топ: Құлпынай               Өткізу кезеңі:  Қорытынды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</si>
</sst>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Border="1"/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/>
    <xf numFmtId="0" fontId="0" fillId="0" borderId="29" xfId="0" applyBorder="1"/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wrapText="1"/>
    </xf>
    <xf numFmtId="0" fontId="13" fillId="0" borderId="40" xfId="0" applyFont="1" applyBorder="1" applyAlignment="1">
      <alignment wrapText="1"/>
    </xf>
    <xf numFmtId="0" fontId="14" fillId="0" borderId="3" xfId="0" applyFont="1" applyBorder="1"/>
    <xf numFmtId="0" fontId="14" fillId="0" borderId="1" xfId="0" applyFont="1" applyBorder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1" fontId="0" fillId="2" borderId="0" xfId="0" applyNumberFormat="1" applyFill="1"/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Ересек "Құлпынай" тобы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 Құлпынай4жас'!$B$43:$C$61</c:f>
              <c:multiLvlStrCache>
                <c:ptCount val="19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4-К</c:v>
                  </c:pt>
                  <c:pt idx="8">
                    <c:v>4-Т</c:v>
                  </c:pt>
                  <c:pt idx="9">
                    <c:v>4-Т</c:v>
                  </c:pt>
                  <c:pt idx="10">
                    <c:v>4-Т</c:v>
                  </c:pt>
                  <c:pt idx="12">
                    <c:v>4-Ш</c:v>
                  </c:pt>
                  <c:pt idx="13">
                    <c:v>4-Ш</c:v>
                  </c:pt>
                  <c:pt idx="14">
                    <c:v>4-Ш</c:v>
                  </c:pt>
                  <c:pt idx="16">
                    <c:v>4-Ә</c:v>
                  </c:pt>
                  <c:pt idx="17">
                    <c:v>4-Ә</c:v>
                  </c:pt>
                  <c:pt idx="18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 Құлпынай4жас'!$D$43:$D$61</c:f>
              <c:numCache>
                <c:formatCode>0</c:formatCode>
                <c:ptCount val="19"/>
                <c:pt idx="0">
                  <c:v>68.16</c:v>
                </c:pt>
                <c:pt idx="1">
                  <c:v>31.84</c:v>
                </c:pt>
                <c:pt idx="2">
                  <c:v>0</c:v>
                </c:pt>
                <c:pt idx="4">
                  <c:v>69.966101694915253</c:v>
                </c:pt>
                <c:pt idx="5">
                  <c:v>29.83050847457627</c:v>
                </c:pt>
                <c:pt idx="6">
                  <c:v>0.13559322033898305</c:v>
                </c:pt>
                <c:pt idx="8">
                  <c:v>81.84615384615384</c:v>
                </c:pt>
                <c:pt idx="9">
                  <c:v>18.153846153846153</c:v>
                </c:pt>
                <c:pt idx="10">
                  <c:v>0</c:v>
                </c:pt>
                <c:pt idx="12">
                  <c:v>64.590163934426229</c:v>
                </c:pt>
                <c:pt idx="13">
                  <c:v>35.344262295081968</c:v>
                </c:pt>
                <c:pt idx="14">
                  <c:v>0</c:v>
                </c:pt>
                <c:pt idx="16">
                  <c:v>71.589743589743591</c:v>
                </c:pt>
                <c:pt idx="17">
                  <c:v>28.410256410256409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 Құлпынай4жас'!$B$43:$C$61</c:f>
              <c:multiLvlStrCache>
                <c:ptCount val="19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4-К</c:v>
                  </c:pt>
                  <c:pt idx="8">
                    <c:v>4-Т</c:v>
                  </c:pt>
                  <c:pt idx="9">
                    <c:v>4-Т</c:v>
                  </c:pt>
                  <c:pt idx="10">
                    <c:v>4-Т</c:v>
                  </c:pt>
                  <c:pt idx="12">
                    <c:v>4-Ш</c:v>
                  </c:pt>
                  <c:pt idx="13">
                    <c:v>4-Ш</c:v>
                  </c:pt>
                  <c:pt idx="14">
                    <c:v>4-Ш</c:v>
                  </c:pt>
                  <c:pt idx="16">
                    <c:v>4-Ә</c:v>
                  </c:pt>
                  <c:pt idx="17">
                    <c:v>4-Ә</c:v>
                  </c:pt>
                  <c:pt idx="18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 Құлпынай4жас'!$E$43:$E$61</c:f>
              <c:numCache>
                <c:formatCode>General</c:formatCode>
                <c:ptCount val="19"/>
              </c:numCache>
            </c:numRef>
          </c:val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 Құлпынай4жас'!$B$43:$C$61</c:f>
              <c:multiLvlStrCache>
                <c:ptCount val="19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4-К</c:v>
                  </c:pt>
                  <c:pt idx="8">
                    <c:v>4-Т</c:v>
                  </c:pt>
                  <c:pt idx="9">
                    <c:v>4-Т</c:v>
                  </c:pt>
                  <c:pt idx="10">
                    <c:v>4-Т</c:v>
                  </c:pt>
                  <c:pt idx="12">
                    <c:v>4-Ш</c:v>
                  </c:pt>
                  <c:pt idx="13">
                    <c:v>4-Ш</c:v>
                  </c:pt>
                  <c:pt idx="14">
                    <c:v>4-Ш</c:v>
                  </c:pt>
                  <c:pt idx="16">
                    <c:v>4-Ә</c:v>
                  </c:pt>
                  <c:pt idx="17">
                    <c:v>4-Ә</c:v>
                  </c:pt>
                  <c:pt idx="18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 Құлпынай4жас'!$F$43:$F$61</c:f>
              <c:numCache>
                <c:formatCode>General</c:formatCode>
                <c:ptCount val="19"/>
                <c:pt idx="0">
                  <c:v>11</c:v>
                </c:pt>
                <c:pt idx="1">
                  <c:v>14</c:v>
                </c:pt>
                <c:pt idx="4">
                  <c:v>7</c:v>
                </c:pt>
                <c:pt idx="5">
                  <c:v>17</c:v>
                </c:pt>
                <c:pt idx="6">
                  <c:v>1</c:v>
                </c:pt>
                <c:pt idx="8">
                  <c:v>11</c:v>
                </c:pt>
                <c:pt idx="9">
                  <c:v>13</c:v>
                </c:pt>
                <c:pt idx="10">
                  <c:v>1</c:v>
                </c:pt>
                <c:pt idx="12">
                  <c:v>16</c:v>
                </c:pt>
                <c:pt idx="13">
                  <c:v>9</c:v>
                </c:pt>
                <c:pt idx="14">
                  <c:v>0</c:v>
                </c:pt>
                <c:pt idx="16">
                  <c:v>16</c:v>
                </c:pt>
                <c:pt idx="17">
                  <c:v>9</c:v>
                </c:pt>
                <c:pt idx="18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2942696"/>
        <c:axId val="272941912"/>
      </c:barChart>
      <c:catAx>
        <c:axId val="27294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941912"/>
        <c:crosses val="autoZero"/>
        <c:auto val="1"/>
        <c:lblAlgn val="ctr"/>
        <c:lblOffset val="100"/>
        <c:noMultiLvlLbl val="0"/>
      </c:catAx>
      <c:valAx>
        <c:axId val="2729419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7294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165108</xdr:colOff>
      <xdr:row>48</xdr:row>
      <xdr:rowOff>63508</xdr:rowOff>
    </xdr:from>
    <xdr:to>
      <xdr:col>17</xdr:col>
      <xdr:colOff>419100</xdr:colOff>
      <xdr:row>74</xdr:row>
      <xdr:rowOff>177800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abSelected="1" topLeftCell="A2" zoomScaleNormal="100" workbookViewId="0">
      <pane xSplit="2" ySplit="12" topLeftCell="C74" activePane="bottomRight" state="frozen"/>
      <selection activeCell="A2" sqref="A2"/>
      <selection pane="topRight" activeCell="C2" sqref="C2"/>
      <selection pane="bottomLeft" activeCell="A14" sqref="A14"/>
      <selection pane="bottomRight" activeCell="F12" sqref="F12:H12"/>
    </sheetView>
  </sheetViews>
  <sheetFormatPr defaultRowHeight="15" x14ac:dyDescent="0.25"/>
  <cols>
    <col min="2" max="2" width="32.140625" customWidth="1"/>
    <col min="3" max="5" width="9.140625" style="46"/>
    <col min="9" max="11" width="9.140625" style="46"/>
    <col min="15" max="17" width="9.140625" style="46"/>
    <col min="21" max="23" width="9.140625" style="46"/>
    <col min="27" max="29" width="9.140625" style="46"/>
    <col min="33" max="35" width="9.140625" style="46"/>
    <col min="39" max="41" width="9.140625" style="46"/>
    <col min="45" max="47" width="9.140625" style="46"/>
    <col min="51" max="53" width="9.140625" style="46"/>
    <col min="57" max="59" width="9.140625" style="46"/>
    <col min="63" max="65" width="9.140625" style="46"/>
    <col min="69" max="71" width="9.140625" style="46"/>
    <col min="75" max="77" width="9.140625" style="46"/>
    <col min="164" max="164" width="9.140625" customWidth="1"/>
  </cols>
  <sheetData>
    <row r="1" spans="1:593" ht="15.75" x14ac:dyDescent="0.25">
      <c r="A1" s="5" t="s">
        <v>41</v>
      </c>
      <c r="B1" s="11" t="s">
        <v>77</v>
      </c>
      <c r="C1" s="37"/>
      <c r="D1" s="37"/>
      <c r="E1" s="37"/>
      <c r="F1" s="22"/>
      <c r="G1" s="22"/>
      <c r="H1" s="22"/>
      <c r="I1" s="37"/>
      <c r="J1" s="37"/>
      <c r="K1" s="37"/>
      <c r="L1" s="22"/>
      <c r="M1" s="6"/>
      <c r="N1" s="6"/>
      <c r="O1" s="38"/>
      <c r="P1" s="38"/>
      <c r="Q1" s="38"/>
      <c r="R1" s="6"/>
      <c r="S1" s="6"/>
      <c r="T1" s="6"/>
      <c r="U1" s="38"/>
      <c r="V1" s="38"/>
      <c r="W1" s="38"/>
      <c r="X1" s="6"/>
      <c r="Y1" s="6"/>
      <c r="Z1" s="6"/>
      <c r="AA1" s="38"/>
      <c r="AB1" s="38"/>
      <c r="AC1" s="38"/>
      <c r="AD1" s="6"/>
      <c r="AE1" s="6"/>
      <c r="AF1" s="6"/>
      <c r="AG1" s="38"/>
      <c r="AH1" s="38"/>
      <c r="AI1" s="38"/>
      <c r="AJ1" s="6"/>
      <c r="AK1" s="6"/>
      <c r="AL1" s="6"/>
      <c r="AM1" s="38"/>
      <c r="AN1" s="38"/>
      <c r="AO1" s="38"/>
      <c r="AP1" s="6"/>
      <c r="AQ1" s="6"/>
      <c r="AR1" s="6"/>
      <c r="AS1" s="38"/>
      <c r="AT1" s="38"/>
      <c r="AU1" s="38"/>
      <c r="AV1" s="6"/>
      <c r="AW1" s="6"/>
      <c r="AX1" s="6"/>
      <c r="AY1" s="38"/>
      <c r="AZ1" s="38"/>
      <c r="BA1" s="38"/>
      <c r="BB1" s="6"/>
      <c r="BC1" s="6"/>
      <c r="BD1" s="6"/>
      <c r="BE1" s="38"/>
      <c r="BF1" s="38"/>
      <c r="BG1" s="38"/>
      <c r="BH1" s="6"/>
      <c r="BI1" s="6"/>
      <c r="BJ1" s="6"/>
      <c r="BK1" s="38"/>
      <c r="BL1" s="38"/>
      <c r="BM1" s="38"/>
      <c r="BN1" s="6"/>
      <c r="BO1" s="6"/>
      <c r="BP1" s="6"/>
      <c r="BQ1" s="38"/>
      <c r="BR1" s="38"/>
      <c r="BS1" s="38"/>
      <c r="BT1" s="6"/>
      <c r="BU1" s="6"/>
      <c r="BV1" s="6"/>
      <c r="BW1" s="38"/>
      <c r="BX1" s="38"/>
      <c r="BY1" s="38"/>
      <c r="BZ1" s="6"/>
      <c r="CA1" s="6"/>
      <c r="CB1" s="6"/>
      <c r="CC1" s="6"/>
      <c r="CD1" s="6"/>
      <c r="CE1" s="6"/>
      <c r="CF1" s="6"/>
      <c r="CG1" s="6"/>
    </row>
    <row r="2" spans="1:593" ht="15.75" x14ac:dyDescent="0.25">
      <c r="A2" s="131" t="s">
        <v>1003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38"/>
      <c r="W2" s="38"/>
      <c r="X2" s="6"/>
      <c r="Y2" s="6"/>
      <c r="Z2" s="6"/>
      <c r="AA2" s="38"/>
      <c r="AB2" s="38"/>
      <c r="AC2" s="38"/>
      <c r="AD2" s="6"/>
      <c r="AE2" s="6"/>
      <c r="AF2" s="6"/>
      <c r="AG2" s="38"/>
      <c r="AH2" s="38"/>
      <c r="AI2" s="38"/>
      <c r="AJ2" s="6"/>
      <c r="AK2" s="6"/>
      <c r="AL2" s="6"/>
      <c r="AM2" s="38"/>
      <c r="AN2" s="38"/>
      <c r="AO2" s="38"/>
      <c r="AP2" s="6"/>
      <c r="AQ2" s="6"/>
      <c r="AR2" s="6"/>
      <c r="AS2" s="38"/>
      <c r="AT2" s="38"/>
      <c r="AU2" s="38"/>
      <c r="AV2" s="6"/>
      <c r="AW2" s="6"/>
      <c r="AX2" s="6"/>
      <c r="AY2" s="38"/>
      <c r="AZ2" s="38"/>
      <c r="BA2" s="38"/>
      <c r="BB2" s="6"/>
      <c r="BC2" s="6"/>
      <c r="BD2" s="6"/>
      <c r="BE2" s="38"/>
      <c r="BF2" s="38"/>
      <c r="BG2" s="38"/>
      <c r="BH2" s="6"/>
      <c r="BI2" s="6"/>
      <c r="BJ2" s="6"/>
      <c r="BK2" s="38"/>
      <c r="BL2" s="38"/>
      <c r="BM2" s="38"/>
      <c r="BN2" s="6"/>
      <c r="BO2" s="6"/>
      <c r="BP2" s="6"/>
      <c r="BQ2" s="38"/>
      <c r="BR2" s="38"/>
      <c r="BS2" s="38"/>
      <c r="BT2" s="6"/>
      <c r="BU2" s="6"/>
      <c r="BV2" s="6"/>
      <c r="BW2" s="38"/>
      <c r="BX2" s="38"/>
      <c r="BY2" s="38"/>
      <c r="BZ2" s="6"/>
      <c r="CA2" s="6"/>
      <c r="CB2" s="6"/>
      <c r="CC2" s="6"/>
      <c r="CD2" s="6"/>
      <c r="CE2" s="6"/>
      <c r="CF2" s="6"/>
      <c r="CG2" s="6"/>
    </row>
    <row r="3" spans="1:593" ht="15.75" x14ac:dyDescent="0.25">
      <c r="A3" s="7"/>
      <c r="B3" s="6"/>
      <c r="C3" s="38"/>
      <c r="D3" s="38"/>
      <c r="E3" s="38"/>
      <c r="F3" s="6"/>
      <c r="G3" s="6"/>
      <c r="H3" s="6"/>
      <c r="I3" s="38"/>
      <c r="J3" s="38"/>
      <c r="K3" s="38"/>
      <c r="L3" s="6"/>
      <c r="M3" s="6"/>
      <c r="N3" s="6"/>
      <c r="O3" s="38"/>
      <c r="P3" s="38"/>
      <c r="Q3" s="38"/>
      <c r="R3" s="6"/>
      <c r="S3" s="6"/>
      <c r="T3" s="6"/>
      <c r="U3" s="38"/>
      <c r="V3" s="38"/>
      <c r="W3" s="38"/>
      <c r="X3" s="6"/>
      <c r="Y3" s="6"/>
      <c r="Z3" s="6"/>
      <c r="AA3" s="38"/>
      <c r="AB3" s="38"/>
      <c r="AC3" s="38"/>
      <c r="AD3" s="6"/>
      <c r="AE3" s="6"/>
      <c r="AF3" s="6"/>
      <c r="AG3" s="38"/>
      <c r="AH3" s="38"/>
      <c r="AI3" s="38"/>
      <c r="AJ3" s="6"/>
      <c r="AK3" s="6"/>
      <c r="AL3" s="6"/>
      <c r="AM3" s="38"/>
      <c r="AN3" s="38"/>
      <c r="AO3" s="38"/>
      <c r="AP3" s="6"/>
      <c r="AQ3" s="6"/>
      <c r="AR3" s="6"/>
      <c r="AS3" s="38"/>
      <c r="AT3" s="38"/>
      <c r="AU3" s="38"/>
      <c r="AV3" s="6"/>
      <c r="AW3" s="6"/>
      <c r="AX3" s="6"/>
      <c r="AY3" s="38"/>
      <c r="AZ3" s="38"/>
      <c r="BA3" s="38"/>
      <c r="BB3" s="6"/>
      <c r="BC3" s="6"/>
      <c r="BD3" s="6"/>
      <c r="BE3" s="38"/>
      <c r="BF3" s="38"/>
      <c r="BG3" s="38"/>
      <c r="BH3" s="6"/>
      <c r="BI3" s="6"/>
      <c r="BJ3" s="6"/>
      <c r="BK3" s="38"/>
      <c r="BL3" s="38"/>
      <c r="BM3" s="38"/>
      <c r="BN3" s="6"/>
      <c r="BO3" s="6"/>
      <c r="BP3" s="6"/>
      <c r="BQ3" s="38"/>
      <c r="BR3" s="38"/>
      <c r="BS3" s="38"/>
      <c r="BT3" s="6"/>
      <c r="BU3" s="6"/>
      <c r="BV3" s="6"/>
      <c r="BW3" s="38"/>
      <c r="BX3" s="38"/>
      <c r="BY3" s="38"/>
      <c r="BZ3" s="6"/>
      <c r="CA3" s="6"/>
      <c r="CB3" s="6"/>
      <c r="CC3" s="6"/>
      <c r="CD3" s="6"/>
      <c r="CE3" s="6"/>
      <c r="CF3" s="6"/>
      <c r="CG3" s="6"/>
    </row>
    <row r="4" spans="1:593" ht="15.75" x14ac:dyDescent="0.25">
      <c r="A4" s="126" t="s">
        <v>0</v>
      </c>
      <c r="B4" s="126" t="s">
        <v>1</v>
      </c>
      <c r="C4" s="127" t="s">
        <v>20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03" t="s">
        <v>2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5"/>
      <c r="EH4" s="103" t="s">
        <v>2</v>
      </c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5"/>
      <c r="FX4" s="103" t="s">
        <v>2</v>
      </c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7"/>
      <c r="IU4" s="120" t="s">
        <v>27</v>
      </c>
      <c r="IV4" s="120"/>
      <c r="IW4" s="120"/>
      <c r="IX4" s="120"/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1" t="s">
        <v>31</v>
      </c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2" t="s">
        <v>31</v>
      </c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3" t="s">
        <v>31</v>
      </c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  <c r="NX4" s="123"/>
      <c r="NY4" s="124"/>
      <c r="NZ4" s="125" t="s">
        <v>31</v>
      </c>
      <c r="OA4" s="123"/>
      <c r="OB4" s="123"/>
      <c r="OC4" s="123"/>
      <c r="OD4" s="123"/>
      <c r="OE4" s="123"/>
      <c r="OF4" s="123"/>
      <c r="OG4" s="123"/>
      <c r="OH4" s="123"/>
      <c r="OI4" s="123"/>
      <c r="OJ4" s="123"/>
      <c r="OK4" s="123"/>
      <c r="OL4" s="123"/>
      <c r="OM4" s="123"/>
      <c r="ON4" s="123"/>
      <c r="OO4" s="123"/>
      <c r="OP4" s="123"/>
      <c r="OQ4" s="123"/>
      <c r="OR4" s="123"/>
      <c r="OS4" s="123"/>
      <c r="OT4" s="123"/>
      <c r="OU4" s="123"/>
      <c r="OV4" s="123"/>
      <c r="OW4" s="123"/>
      <c r="OX4" s="123"/>
      <c r="OY4" s="123"/>
      <c r="OZ4" s="123"/>
      <c r="PA4" s="123"/>
      <c r="PB4" s="123"/>
      <c r="PC4" s="123"/>
      <c r="PD4" s="123"/>
      <c r="PE4" s="123"/>
      <c r="PF4" s="123"/>
      <c r="PG4" s="123"/>
      <c r="PH4" s="123"/>
      <c r="PI4" s="124"/>
      <c r="PJ4" s="103" t="s">
        <v>31</v>
      </c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5"/>
      <c r="RI4" s="106" t="s">
        <v>36</v>
      </c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7"/>
    </row>
    <row r="5" spans="1:593" ht="13.5" customHeight="1" x14ac:dyDescent="0.25">
      <c r="A5" s="126"/>
      <c r="B5" s="126"/>
      <c r="C5" s="100" t="s">
        <v>21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58" t="s">
        <v>19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60"/>
      <c r="EH5" s="53" t="s">
        <v>3</v>
      </c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5"/>
      <c r="FX5" s="53" t="s">
        <v>64</v>
      </c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7"/>
      <c r="IU5" s="100" t="s">
        <v>65</v>
      </c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60" t="s">
        <v>42</v>
      </c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9" t="s">
        <v>32</v>
      </c>
      <c r="LP5" s="110"/>
      <c r="LQ5" s="110"/>
      <c r="LR5" s="110"/>
      <c r="LS5" s="110"/>
      <c r="LT5" s="110"/>
      <c r="LU5" s="110"/>
      <c r="LV5" s="110"/>
      <c r="LW5" s="110"/>
      <c r="LX5" s="110"/>
      <c r="LY5" s="110"/>
      <c r="LZ5" s="110"/>
      <c r="MA5" s="110"/>
      <c r="MB5" s="110"/>
      <c r="MC5" s="110"/>
      <c r="MD5" s="110"/>
      <c r="ME5" s="110"/>
      <c r="MF5" s="110"/>
      <c r="MG5" s="110"/>
      <c r="MH5" s="110"/>
      <c r="MI5" s="110"/>
      <c r="MJ5" s="110"/>
      <c r="MK5" s="110"/>
      <c r="ML5" s="110"/>
      <c r="MM5" s="110"/>
      <c r="MN5" s="110"/>
      <c r="MO5" s="110"/>
      <c r="MP5" s="110"/>
      <c r="MQ5" s="110"/>
      <c r="MR5" s="110"/>
      <c r="MS5" s="110"/>
      <c r="MT5" s="110"/>
      <c r="MU5" s="111"/>
      <c r="MV5" s="116" t="s">
        <v>43</v>
      </c>
      <c r="MW5" s="116"/>
      <c r="MX5" s="116"/>
      <c r="MY5" s="116"/>
      <c r="MZ5" s="116"/>
      <c r="NA5" s="116"/>
      <c r="NB5" s="116"/>
      <c r="NC5" s="116"/>
      <c r="ND5" s="116"/>
      <c r="NE5" s="116"/>
      <c r="NF5" s="116"/>
      <c r="NG5" s="116"/>
      <c r="NH5" s="116"/>
      <c r="NI5" s="116"/>
      <c r="NJ5" s="116"/>
      <c r="NK5" s="116"/>
      <c r="NL5" s="116"/>
      <c r="NM5" s="116"/>
      <c r="NN5" s="116"/>
      <c r="NO5" s="116"/>
      <c r="NP5" s="116"/>
      <c r="NQ5" s="116"/>
      <c r="NR5" s="116"/>
      <c r="NS5" s="116"/>
      <c r="NT5" s="116"/>
      <c r="NU5" s="116"/>
      <c r="NV5" s="116"/>
      <c r="NW5" s="116"/>
      <c r="NX5" s="116"/>
      <c r="NY5" s="116"/>
      <c r="NZ5" s="117" t="s">
        <v>44</v>
      </c>
      <c r="OA5" s="118"/>
      <c r="OB5" s="118"/>
      <c r="OC5" s="118"/>
      <c r="OD5" s="118"/>
      <c r="OE5" s="118"/>
      <c r="OF5" s="118"/>
      <c r="OG5" s="118"/>
      <c r="OH5" s="118"/>
      <c r="OI5" s="118"/>
      <c r="OJ5" s="118"/>
      <c r="OK5" s="118"/>
      <c r="OL5" s="118"/>
      <c r="OM5" s="118"/>
      <c r="ON5" s="118"/>
      <c r="OO5" s="118"/>
      <c r="OP5" s="118"/>
      <c r="OQ5" s="118"/>
      <c r="OR5" s="118"/>
      <c r="OS5" s="118"/>
      <c r="OT5" s="118"/>
      <c r="OU5" s="118"/>
      <c r="OV5" s="118"/>
      <c r="OW5" s="118"/>
      <c r="OX5" s="118"/>
      <c r="OY5" s="118"/>
      <c r="OZ5" s="118"/>
      <c r="PA5" s="118"/>
      <c r="PB5" s="118"/>
      <c r="PC5" s="118"/>
      <c r="PD5" s="118"/>
      <c r="PE5" s="118"/>
      <c r="PF5" s="118"/>
      <c r="PG5" s="118"/>
      <c r="PH5" s="118"/>
      <c r="PI5" s="119"/>
      <c r="PJ5" s="109" t="s">
        <v>33</v>
      </c>
      <c r="PK5" s="110"/>
      <c r="PL5" s="110"/>
      <c r="PM5" s="110"/>
      <c r="PN5" s="110"/>
      <c r="PO5" s="110"/>
      <c r="PP5" s="110"/>
      <c r="PQ5" s="110"/>
      <c r="PR5" s="110"/>
      <c r="PS5" s="110"/>
      <c r="PT5" s="110"/>
      <c r="PU5" s="110"/>
      <c r="PV5" s="110"/>
      <c r="PW5" s="110"/>
      <c r="PX5" s="110"/>
      <c r="PY5" s="110"/>
      <c r="PZ5" s="110"/>
      <c r="QA5" s="110"/>
      <c r="QB5" s="110"/>
      <c r="QC5" s="110"/>
      <c r="QD5" s="110"/>
      <c r="QE5" s="110"/>
      <c r="QF5" s="110"/>
      <c r="QG5" s="110"/>
      <c r="QH5" s="110"/>
      <c r="QI5" s="110"/>
      <c r="QJ5" s="110"/>
      <c r="QK5" s="110"/>
      <c r="QL5" s="110"/>
      <c r="QM5" s="110"/>
      <c r="QN5" s="110"/>
      <c r="QO5" s="110"/>
      <c r="QP5" s="110"/>
      <c r="QQ5" s="110"/>
      <c r="QR5" s="110"/>
      <c r="QS5" s="110"/>
      <c r="QT5" s="110"/>
      <c r="QU5" s="110"/>
      <c r="QV5" s="110"/>
      <c r="QW5" s="110"/>
      <c r="QX5" s="110"/>
      <c r="QY5" s="110"/>
      <c r="QZ5" s="110"/>
      <c r="RA5" s="110"/>
      <c r="RB5" s="110"/>
      <c r="RC5" s="110"/>
      <c r="RD5" s="110"/>
      <c r="RE5" s="110"/>
      <c r="RF5" s="110"/>
      <c r="RG5" s="110"/>
      <c r="RH5" s="111"/>
      <c r="RI5" s="53" t="s">
        <v>37</v>
      </c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5"/>
    </row>
    <row r="6" spans="1:593" ht="15.75" hidden="1" x14ac:dyDescent="0.25">
      <c r="A6" s="126"/>
      <c r="B6" s="126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0"/>
      <c r="TH6" s="4"/>
      <c r="TI6" s="4"/>
      <c r="TJ6" s="4"/>
      <c r="TK6" s="4"/>
      <c r="TL6" s="4"/>
      <c r="TM6" s="4"/>
      <c r="TN6" s="4"/>
      <c r="TO6" s="4"/>
      <c r="TP6" s="20"/>
      <c r="TQ6" s="4"/>
      <c r="TR6" s="4"/>
      <c r="TS6" s="2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26"/>
      <c r="B7" s="126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0"/>
      <c r="TH7" s="4"/>
      <c r="TI7" s="4"/>
      <c r="TJ7" s="4"/>
      <c r="TK7" s="4"/>
      <c r="TL7" s="4"/>
      <c r="TM7" s="4"/>
      <c r="TN7" s="4"/>
      <c r="TO7" s="4"/>
      <c r="TP7" s="20"/>
      <c r="TQ7" s="4"/>
      <c r="TR7" s="4"/>
      <c r="TS7" s="2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26"/>
      <c r="B8" s="12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0"/>
      <c r="TH8" s="4"/>
      <c r="TI8" s="4"/>
      <c r="TJ8" s="4"/>
      <c r="TK8" s="4"/>
      <c r="TL8" s="4"/>
      <c r="TM8" s="4"/>
      <c r="TN8" s="4"/>
      <c r="TO8" s="4"/>
      <c r="TP8" s="20"/>
      <c r="TQ8" s="4"/>
      <c r="TR8" s="4"/>
      <c r="TS8" s="2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26"/>
      <c r="B9" s="126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0"/>
      <c r="TH9" s="4"/>
      <c r="TI9" s="4"/>
      <c r="TJ9" s="4"/>
      <c r="TK9" s="4"/>
      <c r="TL9" s="4"/>
      <c r="TM9" s="4"/>
      <c r="TN9" s="4"/>
      <c r="TO9" s="4"/>
      <c r="TP9" s="20"/>
      <c r="TQ9" s="4"/>
      <c r="TR9" s="4"/>
      <c r="TS9" s="2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26"/>
      <c r="B10" s="126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0"/>
      <c r="TH10" s="4"/>
      <c r="TI10" s="4"/>
      <c r="TJ10" s="4"/>
      <c r="TK10" s="4"/>
      <c r="TL10" s="4"/>
      <c r="TM10" s="4"/>
      <c r="TN10" s="4"/>
      <c r="TO10" s="4"/>
      <c r="TP10" s="20"/>
      <c r="TQ10" s="4"/>
      <c r="TR10" s="4"/>
      <c r="TS10" s="2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26"/>
      <c r="B11" s="126"/>
      <c r="C11" s="78" t="s">
        <v>78</v>
      </c>
      <c r="D11" s="128" t="s">
        <v>5</v>
      </c>
      <c r="E11" s="128" t="s">
        <v>6</v>
      </c>
      <c r="F11" s="100" t="s">
        <v>79</v>
      </c>
      <c r="G11" s="100" t="s">
        <v>7</v>
      </c>
      <c r="H11" s="100" t="s">
        <v>8</v>
      </c>
      <c r="I11" s="112" t="s">
        <v>183</v>
      </c>
      <c r="J11" s="112" t="s">
        <v>9</v>
      </c>
      <c r="K11" s="112" t="s">
        <v>10</v>
      </c>
      <c r="L11" s="102" t="s">
        <v>80</v>
      </c>
      <c r="M11" s="102" t="s">
        <v>9</v>
      </c>
      <c r="N11" s="102" t="s">
        <v>10</v>
      </c>
      <c r="O11" s="128" t="s">
        <v>81</v>
      </c>
      <c r="P11" s="128" t="s">
        <v>11</v>
      </c>
      <c r="Q11" s="128" t="s">
        <v>4</v>
      </c>
      <c r="R11" s="102" t="s">
        <v>82</v>
      </c>
      <c r="S11" s="102" t="s">
        <v>6</v>
      </c>
      <c r="T11" s="102" t="s">
        <v>12</v>
      </c>
      <c r="U11" s="128" t="s">
        <v>83</v>
      </c>
      <c r="V11" s="128" t="s">
        <v>6</v>
      </c>
      <c r="W11" s="128" t="s">
        <v>12</v>
      </c>
      <c r="X11" s="73" t="s">
        <v>84</v>
      </c>
      <c r="Y11" s="74" t="s">
        <v>10</v>
      </c>
      <c r="Z11" s="75" t="s">
        <v>13</v>
      </c>
      <c r="AA11" s="128" t="s">
        <v>85</v>
      </c>
      <c r="AB11" s="128" t="s">
        <v>14</v>
      </c>
      <c r="AC11" s="128" t="s">
        <v>15</v>
      </c>
      <c r="AD11" s="102" t="s">
        <v>86</v>
      </c>
      <c r="AE11" s="102" t="s">
        <v>4</v>
      </c>
      <c r="AF11" s="102" t="s">
        <v>5</v>
      </c>
      <c r="AG11" s="128" t="s">
        <v>87</v>
      </c>
      <c r="AH11" s="128" t="s">
        <v>12</v>
      </c>
      <c r="AI11" s="128" t="s">
        <v>7</v>
      </c>
      <c r="AJ11" s="58" t="s">
        <v>88</v>
      </c>
      <c r="AK11" s="59"/>
      <c r="AL11" s="59"/>
      <c r="AM11" s="107" t="s">
        <v>184</v>
      </c>
      <c r="AN11" s="108"/>
      <c r="AO11" s="108"/>
      <c r="AP11" s="58" t="s">
        <v>89</v>
      </c>
      <c r="AQ11" s="59"/>
      <c r="AR11" s="59"/>
      <c r="AS11" s="107" t="s">
        <v>90</v>
      </c>
      <c r="AT11" s="108"/>
      <c r="AU11" s="108"/>
      <c r="AV11" s="58" t="s">
        <v>91</v>
      </c>
      <c r="AW11" s="59"/>
      <c r="AX11" s="59"/>
      <c r="AY11" s="107" t="s">
        <v>92</v>
      </c>
      <c r="AZ11" s="108"/>
      <c r="BA11" s="108"/>
      <c r="BB11" s="58" t="s">
        <v>93</v>
      </c>
      <c r="BC11" s="59"/>
      <c r="BD11" s="59"/>
      <c r="BE11" s="112" t="s">
        <v>94</v>
      </c>
      <c r="BF11" s="112"/>
      <c r="BG11" s="112"/>
      <c r="BH11" s="113" t="s">
        <v>95</v>
      </c>
      <c r="BI11" s="114"/>
      <c r="BJ11" s="115"/>
      <c r="BK11" s="76" t="s">
        <v>205</v>
      </c>
      <c r="BL11" s="77"/>
      <c r="BM11" s="78"/>
      <c r="BN11" s="73" t="s">
        <v>206</v>
      </c>
      <c r="BO11" s="74"/>
      <c r="BP11" s="75"/>
      <c r="BQ11" s="76" t="s">
        <v>207</v>
      </c>
      <c r="BR11" s="77"/>
      <c r="BS11" s="78"/>
      <c r="BT11" s="73" t="s">
        <v>208</v>
      </c>
      <c r="BU11" s="74"/>
      <c r="BV11" s="75"/>
      <c r="BW11" s="76" t="s">
        <v>209</v>
      </c>
      <c r="BX11" s="77"/>
      <c r="BY11" s="78"/>
      <c r="BZ11" s="75" t="s">
        <v>96</v>
      </c>
      <c r="CA11" s="102"/>
      <c r="CB11" s="102"/>
      <c r="CC11" s="73" t="s">
        <v>97</v>
      </c>
      <c r="CD11" s="74"/>
      <c r="CE11" s="75"/>
      <c r="CF11" s="73" t="s">
        <v>185</v>
      </c>
      <c r="CG11" s="74"/>
      <c r="CH11" s="75"/>
      <c r="CI11" s="102" t="s">
        <v>98</v>
      </c>
      <c r="CJ11" s="102"/>
      <c r="CK11" s="102"/>
      <c r="CL11" s="102" t="s">
        <v>99</v>
      </c>
      <c r="CM11" s="102"/>
      <c r="CN11" s="102"/>
      <c r="CO11" s="102" t="s">
        <v>100</v>
      </c>
      <c r="CP11" s="102"/>
      <c r="CQ11" s="102"/>
      <c r="CR11" s="101" t="s">
        <v>101</v>
      </c>
      <c r="CS11" s="101"/>
      <c r="CT11" s="101"/>
      <c r="CU11" s="102" t="s">
        <v>102</v>
      </c>
      <c r="CV11" s="102"/>
      <c r="CW11" s="102"/>
      <c r="CX11" s="102" t="s">
        <v>103</v>
      </c>
      <c r="CY11" s="102"/>
      <c r="CZ11" s="102"/>
      <c r="DA11" s="102" t="s">
        <v>104</v>
      </c>
      <c r="DB11" s="102"/>
      <c r="DC11" s="102"/>
      <c r="DD11" s="102" t="s">
        <v>105</v>
      </c>
      <c r="DE11" s="102"/>
      <c r="DF11" s="102"/>
      <c r="DG11" s="102" t="s">
        <v>106</v>
      </c>
      <c r="DH11" s="102"/>
      <c r="DI11" s="102"/>
      <c r="DJ11" s="101" t="s">
        <v>186</v>
      </c>
      <c r="DK11" s="101"/>
      <c r="DL11" s="101"/>
      <c r="DM11" s="101" t="s">
        <v>107</v>
      </c>
      <c r="DN11" s="101"/>
      <c r="DO11" s="64"/>
      <c r="DP11" s="100" t="s">
        <v>108</v>
      </c>
      <c r="DQ11" s="100"/>
      <c r="DR11" s="100"/>
      <c r="DS11" s="100" t="s">
        <v>109</v>
      </c>
      <c r="DT11" s="100"/>
      <c r="DU11" s="100"/>
      <c r="DV11" s="99" t="s">
        <v>110</v>
      </c>
      <c r="DW11" s="99"/>
      <c r="DX11" s="99"/>
      <c r="DY11" s="100" t="s">
        <v>111</v>
      </c>
      <c r="DZ11" s="100"/>
      <c r="EA11" s="100"/>
      <c r="EB11" s="100" t="s">
        <v>112</v>
      </c>
      <c r="EC11" s="100"/>
      <c r="ED11" s="58"/>
      <c r="EE11" s="100" t="s">
        <v>113</v>
      </c>
      <c r="EF11" s="100"/>
      <c r="EG11" s="100"/>
      <c r="EH11" s="100" t="s">
        <v>114</v>
      </c>
      <c r="EI11" s="100"/>
      <c r="EJ11" s="100"/>
      <c r="EK11" s="100" t="s">
        <v>115</v>
      </c>
      <c r="EL11" s="100"/>
      <c r="EM11" s="100"/>
      <c r="EN11" s="100" t="s">
        <v>187</v>
      </c>
      <c r="EO11" s="100"/>
      <c r="EP11" s="100"/>
      <c r="EQ11" s="100" t="s">
        <v>116</v>
      </c>
      <c r="ER11" s="100"/>
      <c r="ES11" s="100"/>
      <c r="ET11" s="100" t="s">
        <v>117</v>
      </c>
      <c r="EU11" s="100"/>
      <c r="EV11" s="100"/>
      <c r="EW11" s="100" t="s">
        <v>118</v>
      </c>
      <c r="EX11" s="100"/>
      <c r="EY11" s="100"/>
      <c r="EZ11" s="100" t="s">
        <v>119</v>
      </c>
      <c r="FA11" s="100"/>
      <c r="FB11" s="100"/>
      <c r="FC11" s="100" t="s">
        <v>120</v>
      </c>
      <c r="FD11" s="100"/>
      <c r="FE11" s="100"/>
      <c r="FF11" s="100" t="s">
        <v>121</v>
      </c>
      <c r="FG11" s="100"/>
      <c r="FH11" s="58"/>
      <c r="FI11" s="53" t="s">
        <v>210</v>
      </c>
      <c r="FJ11" s="54"/>
      <c r="FK11" s="55"/>
      <c r="FL11" s="53" t="s">
        <v>211</v>
      </c>
      <c r="FM11" s="54"/>
      <c r="FN11" s="55"/>
      <c r="FO11" s="53" t="s">
        <v>212</v>
      </c>
      <c r="FP11" s="54"/>
      <c r="FQ11" s="55"/>
      <c r="FR11" s="53" t="s">
        <v>213</v>
      </c>
      <c r="FS11" s="54"/>
      <c r="FT11" s="55"/>
      <c r="FU11" s="53" t="s">
        <v>214</v>
      </c>
      <c r="FV11" s="54"/>
      <c r="FW11" s="55"/>
      <c r="FX11" s="53" t="s">
        <v>215</v>
      </c>
      <c r="FY11" s="54"/>
      <c r="FZ11" s="55"/>
      <c r="GA11" s="53" t="s">
        <v>216</v>
      </c>
      <c r="GB11" s="54"/>
      <c r="GC11" s="55"/>
      <c r="GD11" s="53" t="s">
        <v>217</v>
      </c>
      <c r="GE11" s="54"/>
      <c r="GF11" s="55"/>
      <c r="GG11" s="53" t="s">
        <v>218</v>
      </c>
      <c r="GH11" s="54"/>
      <c r="GI11" s="55"/>
      <c r="GJ11" s="53" t="s">
        <v>219</v>
      </c>
      <c r="GK11" s="54"/>
      <c r="GL11" s="55"/>
      <c r="GM11" s="53" t="s">
        <v>220</v>
      </c>
      <c r="GN11" s="54"/>
      <c r="GO11" s="55"/>
      <c r="GP11" s="53" t="s">
        <v>221</v>
      </c>
      <c r="GQ11" s="54"/>
      <c r="GR11" s="55"/>
      <c r="GS11" s="53" t="s">
        <v>222</v>
      </c>
      <c r="GT11" s="54"/>
      <c r="GU11" s="55"/>
      <c r="GV11" s="53" t="s">
        <v>223</v>
      </c>
      <c r="GW11" s="54"/>
      <c r="GX11" s="55"/>
      <c r="GY11" s="53" t="s">
        <v>224</v>
      </c>
      <c r="GZ11" s="54"/>
      <c r="HA11" s="55"/>
      <c r="HB11" s="53" t="s">
        <v>225</v>
      </c>
      <c r="HC11" s="54"/>
      <c r="HD11" s="55"/>
      <c r="HE11" s="53" t="s">
        <v>226</v>
      </c>
      <c r="HF11" s="54"/>
      <c r="HG11" s="55"/>
      <c r="HH11" s="53" t="s">
        <v>227</v>
      </c>
      <c r="HI11" s="54"/>
      <c r="HJ11" s="55"/>
      <c r="HK11" s="53" t="s">
        <v>228</v>
      </c>
      <c r="HL11" s="54"/>
      <c r="HM11" s="55"/>
      <c r="HN11" s="53" t="s">
        <v>229</v>
      </c>
      <c r="HO11" s="54"/>
      <c r="HP11" s="55"/>
      <c r="HQ11" s="53" t="s">
        <v>230</v>
      </c>
      <c r="HR11" s="54"/>
      <c r="HS11" s="55"/>
      <c r="HT11" s="53" t="s">
        <v>231</v>
      </c>
      <c r="HU11" s="54"/>
      <c r="HV11" s="55"/>
      <c r="HW11" s="53" t="s">
        <v>232</v>
      </c>
      <c r="HX11" s="54"/>
      <c r="HY11" s="55"/>
      <c r="HZ11" s="53" t="s">
        <v>233</v>
      </c>
      <c r="IA11" s="54"/>
      <c r="IB11" s="55"/>
      <c r="IC11" s="53" t="s">
        <v>234</v>
      </c>
      <c r="ID11" s="54"/>
      <c r="IE11" s="55"/>
      <c r="IF11" s="53" t="s">
        <v>235</v>
      </c>
      <c r="IG11" s="54"/>
      <c r="IH11" s="55"/>
      <c r="II11" s="53" t="s">
        <v>236</v>
      </c>
      <c r="IJ11" s="54"/>
      <c r="IK11" s="55"/>
      <c r="IL11" s="53" t="s">
        <v>237</v>
      </c>
      <c r="IM11" s="54"/>
      <c r="IN11" s="55"/>
      <c r="IO11" s="53" t="s">
        <v>238</v>
      </c>
      <c r="IP11" s="54"/>
      <c r="IQ11" s="55"/>
      <c r="IR11" s="53" t="s">
        <v>239</v>
      </c>
      <c r="IS11" s="54"/>
      <c r="IT11" s="55"/>
      <c r="IU11" s="99" t="s">
        <v>122</v>
      </c>
      <c r="IV11" s="99"/>
      <c r="IW11" s="99"/>
      <c r="IX11" s="99" t="s">
        <v>123</v>
      </c>
      <c r="IY11" s="99"/>
      <c r="IZ11" s="99"/>
      <c r="JA11" s="99" t="s">
        <v>188</v>
      </c>
      <c r="JB11" s="99"/>
      <c r="JC11" s="99"/>
      <c r="JD11" s="99" t="s">
        <v>124</v>
      </c>
      <c r="JE11" s="99"/>
      <c r="JF11" s="99"/>
      <c r="JG11" s="99" t="s">
        <v>125</v>
      </c>
      <c r="JH11" s="99"/>
      <c r="JI11" s="99"/>
      <c r="JJ11" s="99" t="s">
        <v>126</v>
      </c>
      <c r="JK11" s="99"/>
      <c r="JL11" s="99"/>
      <c r="JM11" s="99" t="s">
        <v>127</v>
      </c>
      <c r="JN11" s="99"/>
      <c r="JO11" s="99"/>
      <c r="JP11" s="99" t="s">
        <v>128</v>
      </c>
      <c r="JQ11" s="99"/>
      <c r="JR11" s="99"/>
      <c r="JS11" s="99" t="s">
        <v>129</v>
      </c>
      <c r="JT11" s="99"/>
      <c r="JU11" s="99"/>
      <c r="JV11" s="99" t="s">
        <v>130</v>
      </c>
      <c r="JW11" s="99"/>
      <c r="JX11" s="99"/>
      <c r="JY11" s="99" t="s">
        <v>240</v>
      </c>
      <c r="JZ11" s="99"/>
      <c r="KA11" s="99"/>
      <c r="KB11" s="99" t="s">
        <v>241</v>
      </c>
      <c r="KC11" s="99"/>
      <c r="KD11" s="99"/>
      <c r="KE11" s="99" t="s">
        <v>242</v>
      </c>
      <c r="KF11" s="99"/>
      <c r="KG11" s="99"/>
      <c r="KH11" s="55" t="s">
        <v>131</v>
      </c>
      <c r="KI11" s="99"/>
      <c r="KJ11" s="99"/>
      <c r="KK11" s="99" t="s">
        <v>132</v>
      </c>
      <c r="KL11" s="99"/>
      <c r="KM11" s="99"/>
      <c r="KN11" s="99" t="s">
        <v>189</v>
      </c>
      <c r="KO11" s="99"/>
      <c r="KP11" s="99"/>
      <c r="KQ11" s="99" t="s">
        <v>133</v>
      </c>
      <c r="KR11" s="99"/>
      <c r="KS11" s="99"/>
      <c r="KT11" s="99" t="s">
        <v>134</v>
      </c>
      <c r="KU11" s="99"/>
      <c r="KV11" s="99"/>
      <c r="KW11" s="99" t="s">
        <v>135</v>
      </c>
      <c r="KX11" s="99"/>
      <c r="KY11" s="99"/>
      <c r="KZ11" s="99" t="s">
        <v>136</v>
      </c>
      <c r="LA11" s="99"/>
      <c r="LB11" s="99"/>
      <c r="LC11" s="70" t="s">
        <v>137</v>
      </c>
      <c r="LD11" s="71"/>
      <c r="LE11" s="72"/>
      <c r="LF11" s="70" t="s">
        <v>138</v>
      </c>
      <c r="LG11" s="71"/>
      <c r="LH11" s="72"/>
      <c r="LI11" s="70" t="s">
        <v>139</v>
      </c>
      <c r="LJ11" s="71"/>
      <c r="LK11" s="72"/>
      <c r="LL11" s="70" t="s">
        <v>140</v>
      </c>
      <c r="LM11" s="71"/>
      <c r="LN11" s="72"/>
      <c r="LO11" s="70" t="s">
        <v>141</v>
      </c>
      <c r="LP11" s="71"/>
      <c r="LQ11" s="72"/>
      <c r="LR11" s="70" t="s">
        <v>190</v>
      </c>
      <c r="LS11" s="71"/>
      <c r="LT11" s="72"/>
      <c r="LU11" s="70" t="s">
        <v>142</v>
      </c>
      <c r="LV11" s="71"/>
      <c r="LW11" s="72"/>
      <c r="LX11" s="70" t="s">
        <v>143</v>
      </c>
      <c r="LY11" s="71"/>
      <c r="LZ11" s="72"/>
      <c r="MA11" s="70" t="s">
        <v>144</v>
      </c>
      <c r="MB11" s="71"/>
      <c r="MC11" s="72"/>
      <c r="MD11" s="70" t="s">
        <v>145</v>
      </c>
      <c r="ME11" s="71"/>
      <c r="MF11" s="72"/>
      <c r="MG11" s="70" t="s">
        <v>146</v>
      </c>
      <c r="MH11" s="71"/>
      <c r="MI11" s="72"/>
      <c r="MJ11" s="70" t="s">
        <v>147</v>
      </c>
      <c r="MK11" s="71"/>
      <c r="ML11" s="72"/>
      <c r="MM11" s="53" t="s">
        <v>148</v>
      </c>
      <c r="MN11" s="54"/>
      <c r="MO11" s="55"/>
      <c r="MP11" s="53" t="s">
        <v>149</v>
      </c>
      <c r="MQ11" s="54"/>
      <c r="MR11" s="55"/>
      <c r="MS11" s="53" t="s">
        <v>150</v>
      </c>
      <c r="MT11" s="54"/>
      <c r="MU11" s="55"/>
      <c r="MV11" s="70" t="s">
        <v>191</v>
      </c>
      <c r="MW11" s="71"/>
      <c r="MX11" s="72"/>
      <c r="MY11" s="70" t="s">
        <v>151</v>
      </c>
      <c r="MZ11" s="71"/>
      <c r="NA11" s="72"/>
      <c r="NB11" s="53" t="s">
        <v>152</v>
      </c>
      <c r="NC11" s="54"/>
      <c r="ND11" s="55"/>
      <c r="NE11" s="53" t="s">
        <v>153</v>
      </c>
      <c r="NF11" s="54"/>
      <c r="NG11" s="55"/>
      <c r="NH11" s="53" t="s">
        <v>154</v>
      </c>
      <c r="NI11" s="54"/>
      <c r="NJ11" s="55"/>
      <c r="NK11" s="55" t="s">
        <v>155</v>
      </c>
      <c r="NL11" s="99"/>
      <c r="NM11" s="99"/>
      <c r="NN11" s="99" t="s">
        <v>156</v>
      </c>
      <c r="NO11" s="99"/>
      <c r="NP11" s="99"/>
      <c r="NQ11" s="64" t="s">
        <v>192</v>
      </c>
      <c r="NR11" s="65"/>
      <c r="NS11" s="66"/>
      <c r="NT11" s="99" t="s">
        <v>193</v>
      </c>
      <c r="NU11" s="99"/>
      <c r="NV11" s="99"/>
      <c r="NW11" s="99" t="s">
        <v>194</v>
      </c>
      <c r="NX11" s="99"/>
      <c r="NY11" s="99"/>
      <c r="NZ11" s="99" t="s">
        <v>195</v>
      </c>
      <c r="OA11" s="99"/>
      <c r="OB11" s="99"/>
      <c r="OC11" s="99" t="s">
        <v>196</v>
      </c>
      <c r="OD11" s="99"/>
      <c r="OE11" s="99"/>
      <c r="OF11" s="99" t="s">
        <v>197</v>
      </c>
      <c r="OG11" s="99"/>
      <c r="OH11" s="99"/>
      <c r="OI11" s="99" t="s">
        <v>198</v>
      </c>
      <c r="OJ11" s="99"/>
      <c r="OK11" s="99"/>
      <c r="OL11" s="70" t="s">
        <v>199</v>
      </c>
      <c r="OM11" s="71"/>
      <c r="ON11" s="72"/>
      <c r="OO11" s="70" t="s">
        <v>200</v>
      </c>
      <c r="OP11" s="71"/>
      <c r="OQ11" s="72"/>
      <c r="OR11" s="70" t="s">
        <v>201</v>
      </c>
      <c r="OS11" s="71"/>
      <c r="OT11" s="71"/>
      <c r="OU11" s="99" t="s">
        <v>157</v>
      </c>
      <c r="OV11" s="99"/>
      <c r="OW11" s="99"/>
      <c r="OX11" s="70" t="s">
        <v>158</v>
      </c>
      <c r="OY11" s="71"/>
      <c r="OZ11" s="72"/>
      <c r="PA11" s="70" t="s">
        <v>159</v>
      </c>
      <c r="PB11" s="71"/>
      <c r="PC11" s="72"/>
      <c r="PD11" s="70" t="s">
        <v>202</v>
      </c>
      <c r="PE11" s="71"/>
      <c r="PF11" s="72"/>
      <c r="PG11" s="70" t="s">
        <v>160</v>
      </c>
      <c r="PH11" s="71"/>
      <c r="PI11" s="72"/>
      <c r="PJ11" s="70" t="s">
        <v>161</v>
      </c>
      <c r="PK11" s="71"/>
      <c r="PL11" s="72"/>
      <c r="PM11" s="70" t="s">
        <v>162</v>
      </c>
      <c r="PN11" s="71"/>
      <c r="PO11" s="72"/>
      <c r="PP11" s="70" t="s">
        <v>163</v>
      </c>
      <c r="PQ11" s="71"/>
      <c r="PR11" s="72"/>
      <c r="PS11" s="70" t="s">
        <v>243</v>
      </c>
      <c r="PT11" s="71"/>
      <c r="PU11" s="71"/>
      <c r="PV11" s="71" t="s">
        <v>244</v>
      </c>
      <c r="PW11" s="71"/>
      <c r="PX11" s="71"/>
      <c r="PY11" s="71" t="s">
        <v>245</v>
      </c>
      <c r="PZ11" s="71"/>
      <c r="QA11" s="71"/>
      <c r="QB11" s="71" t="s">
        <v>246</v>
      </c>
      <c r="QC11" s="71"/>
      <c r="QD11" s="71"/>
      <c r="QE11" s="71" t="s">
        <v>247</v>
      </c>
      <c r="QF11" s="71"/>
      <c r="QG11" s="71"/>
      <c r="QH11" s="71" t="s">
        <v>248</v>
      </c>
      <c r="QI11" s="71"/>
      <c r="QJ11" s="71"/>
      <c r="QK11" s="71" t="s">
        <v>249</v>
      </c>
      <c r="QL11" s="71"/>
      <c r="QM11" s="71"/>
      <c r="QN11" s="71" t="s">
        <v>250</v>
      </c>
      <c r="QO11" s="71"/>
      <c r="QP11" s="71"/>
      <c r="QQ11" s="71" t="s">
        <v>251</v>
      </c>
      <c r="QR11" s="71"/>
      <c r="QS11" s="71"/>
      <c r="QT11" s="71" t="s">
        <v>252</v>
      </c>
      <c r="QU11" s="71"/>
      <c r="QV11" s="71"/>
      <c r="QW11" s="71" t="s">
        <v>253</v>
      </c>
      <c r="QX11" s="71"/>
      <c r="QY11" s="71"/>
      <c r="QZ11" s="71" t="s">
        <v>254</v>
      </c>
      <c r="RA11" s="71"/>
      <c r="RB11" s="71"/>
      <c r="RC11" s="71" t="s">
        <v>255</v>
      </c>
      <c r="RD11" s="71"/>
      <c r="RE11" s="71"/>
      <c r="RF11" s="71" t="s">
        <v>256</v>
      </c>
      <c r="RG11" s="71"/>
      <c r="RH11" s="72"/>
      <c r="RI11" s="99" t="s">
        <v>164</v>
      </c>
      <c r="RJ11" s="99"/>
      <c r="RK11" s="99"/>
      <c r="RL11" s="99" t="s">
        <v>165</v>
      </c>
      <c r="RM11" s="99"/>
      <c r="RN11" s="99"/>
      <c r="RO11" s="99" t="s">
        <v>203</v>
      </c>
      <c r="RP11" s="99"/>
      <c r="RQ11" s="99"/>
      <c r="RR11" s="99" t="s">
        <v>166</v>
      </c>
      <c r="RS11" s="99"/>
      <c r="RT11" s="99"/>
      <c r="RU11" s="99" t="s">
        <v>167</v>
      </c>
      <c r="RV11" s="99"/>
      <c r="RW11" s="99"/>
      <c r="RX11" s="99" t="s">
        <v>168</v>
      </c>
      <c r="RY11" s="99"/>
      <c r="RZ11" s="99"/>
      <c r="SA11" s="99" t="s">
        <v>169</v>
      </c>
      <c r="SB11" s="99"/>
      <c r="SC11" s="99"/>
      <c r="SD11" s="99" t="s">
        <v>170</v>
      </c>
      <c r="SE11" s="99"/>
      <c r="SF11" s="99"/>
      <c r="SG11" s="99" t="s">
        <v>171</v>
      </c>
      <c r="SH11" s="99"/>
      <c r="SI11" s="99"/>
      <c r="SJ11" s="99" t="s">
        <v>172</v>
      </c>
      <c r="SK11" s="99"/>
      <c r="SL11" s="99"/>
      <c r="SM11" s="99" t="s">
        <v>173</v>
      </c>
      <c r="SN11" s="99"/>
      <c r="SO11" s="99"/>
      <c r="SP11" s="99" t="s">
        <v>174</v>
      </c>
      <c r="SQ11" s="99"/>
      <c r="SR11" s="99"/>
      <c r="SS11" s="99" t="s">
        <v>204</v>
      </c>
      <c r="ST11" s="99"/>
      <c r="SU11" s="99"/>
      <c r="SV11" s="99" t="s">
        <v>175</v>
      </c>
      <c r="SW11" s="99"/>
      <c r="SX11" s="99"/>
      <c r="SY11" s="99" t="s">
        <v>176</v>
      </c>
      <c r="SZ11" s="99"/>
      <c r="TA11" s="99"/>
      <c r="TB11" s="99" t="s">
        <v>177</v>
      </c>
      <c r="TC11" s="99"/>
      <c r="TD11" s="99"/>
      <c r="TE11" s="99" t="s">
        <v>178</v>
      </c>
      <c r="TF11" s="99"/>
      <c r="TG11" s="53"/>
      <c r="TH11" s="99" t="s">
        <v>179</v>
      </c>
      <c r="TI11" s="99"/>
      <c r="TJ11" s="53"/>
      <c r="TK11" s="99" t="s">
        <v>180</v>
      </c>
      <c r="TL11" s="99"/>
      <c r="TM11" s="53"/>
      <c r="TN11" s="99" t="s">
        <v>181</v>
      </c>
      <c r="TO11" s="99"/>
      <c r="TP11" s="53"/>
      <c r="TQ11" s="53" t="s">
        <v>182</v>
      </c>
      <c r="TR11" s="56"/>
      <c r="TS11" s="56"/>
      <c r="TT11" s="53" t="s">
        <v>257</v>
      </c>
      <c r="TU11" s="54"/>
      <c r="TV11" s="55"/>
      <c r="TW11" s="53" t="s">
        <v>258</v>
      </c>
      <c r="TX11" s="54"/>
      <c r="TY11" s="55"/>
      <c r="TZ11" s="53" t="s">
        <v>259</v>
      </c>
      <c r="UA11" s="54"/>
      <c r="UB11" s="55"/>
      <c r="UC11" s="53" t="s">
        <v>260</v>
      </c>
      <c r="UD11" s="54"/>
      <c r="UE11" s="55"/>
      <c r="UF11" s="53" t="s">
        <v>261</v>
      </c>
      <c r="UG11" s="54"/>
      <c r="UH11" s="55"/>
      <c r="UI11" s="53" t="s">
        <v>262</v>
      </c>
      <c r="UJ11" s="54"/>
      <c r="UK11" s="55"/>
      <c r="UL11" s="53" t="s">
        <v>263</v>
      </c>
      <c r="UM11" s="54"/>
      <c r="UN11" s="55"/>
      <c r="UO11" s="53" t="s">
        <v>264</v>
      </c>
      <c r="UP11" s="54"/>
      <c r="UQ11" s="55"/>
      <c r="UR11" s="53" t="s">
        <v>265</v>
      </c>
      <c r="US11" s="54"/>
      <c r="UT11" s="55"/>
      <c r="UU11" s="53" t="s">
        <v>266</v>
      </c>
      <c r="UV11" s="54"/>
      <c r="UW11" s="55"/>
      <c r="UX11" s="53" t="s">
        <v>267</v>
      </c>
      <c r="UY11" s="54"/>
      <c r="UZ11" s="55"/>
      <c r="VA11" s="53" t="s">
        <v>268</v>
      </c>
      <c r="VB11" s="54"/>
      <c r="VC11" s="55"/>
      <c r="VD11" s="53" t="s">
        <v>269</v>
      </c>
      <c r="VE11" s="54"/>
      <c r="VF11" s="55"/>
      <c r="VG11" s="53" t="s">
        <v>270</v>
      </c>
      <c r="VH11" s="54"/>
      <c r="VI11" s="55"/>
      <c r="VJ11" s="53" t="s">
        <v>271</v>
      </c>
      <c r="VK11" s="54"/>
      <c r="VL11" s="55"/>
      <c r="VM11" s="53" t="s">
        <v>272</v>
      </c>
      <c r="VN11" s="54"/>
      <c r="VO11" s="55"/>
      <c r="VP11" s="53" t="s">
        <v>273</v>
      </c>
      <c r="VQ11" s="54"/>
      <c r="VR11" s="55"/>
      <c r="VS11" s="53" t="s">
        <v>274</v>
      </c>
      <c r="VT11" s="54"/>
      <c r="VU11" s="55"/>
    </row>
    <row r="12" spans="1:593" ht="109.15" customHeight="1" thickBot="1" x14ac:dyDescent="0.3">
      <c r="A12" s="126"/>
      <c r="B12" s="126"/>
      <c r="C12" s="79" t="s">
        <v>486</v>
      </c>
      <c r="D12" s="80"/>
      <c r="E12" s="81"/>
      <c r="F12" s="61" t="s">
        <v>487</v>
      </c>
      <c r="G12" s="62"/>
      <c r="H12" s="63"/>
      <c r="I12" s="96" t="s">
        <v>488</v>
      </c>
      <c r="J12" s="97"/>
      <c r="K12" s="98"/>
      <c r="L12" s="61" t="s">
        <v>489</v>
      </c>
      <c r="M12" s="62"/>
      <c r="N12" s="63"/>
      <c r="O12" s="79" t="s">
        <v>490</v>
      </c>
      <c r="P12" s="80"/>
      <c r="Q12" s="81"/>
      <c r="R12" s="61" t="s">
        <v>491</v>
      </c>
      <c r="S12" s="62"/>
      <c r="T12" s="63"/>
      <c r="U12" s="79" t="s">
        <v>492</v>
      </c>
      <c r="V12" s="80"/>
      <c r="W12" s="81"/>
      <c r="X12" s="61" t="s">
        <v>493</v>
      </c>
      <c r="Y12" s="62"/>
      <c r="Z12" s="63"/>
      <c r="AA12" s="79" t="s">
        <v>494</v>
      </c>
      <c r="AB12" s="80"/>
      <c r="AC12" s="81"/>
      <c r="AD12" s="61" t="s">
        <v>495</v>
      </c>
      <c r="AE12" s="62"/>
      <c r="AF12" s="63"/>
      <c r="AG12" s="79" t="s">
        <v>496</v>
      </c>
      <c r="AH12" s="80"/>
      <c r="AI12" s="81"/>
      <c r="AJ12" s="61" t="s">
        <v>497</v>
      </c>
      <c r="AK12" s="62"/>
      <c r="AL12" s="63"/>
      <c r="AM12" s="79" t="s">
        <v>498</v>
      </c>
      <c r="AN12" s="80"/>
      <c r="AO12" s="81"/>
      <c r="AP12" s="61" t="s">
        <v>499</v>
      </c>
      <c r="AQ12" s="62"/>
      <c r="AR12" s="63"/>
      <c r="AS12" s="79" t="s">
        <v>500</v>
      </c>
      <c r="AT12" s="80"/>
      <c r="AU12" s="81"/>
      <c r="AV12" s="61" t="s">
        <v>501</v>
      </c>
      <c r="AW12" s="62"/>
      <c r="AX12" s="63"/>
      <c r="AY12" s="79" t="s">
        <v>502</v>
      </c>
      <c r="AZ12" s="80"/>
      <c r="BA12" s="81"/>
      <c r="BB12" s="61" t="s">
        <v>503</v>
      </c>
      <c r="BC12" s="62"/>
      <c r="BD12" s="63"/>
      <c r="BE12" s="79" t="s">
        <v>504</v>
      </c>
      <c r="BF12" s="80"/>
      <c r="BG12" s="81"/>
      <c r="BH12" s="61" t="s">
        <v>505</v>
      </c>
      <c r="BI12" s="62"/>
      <c r="BJ12" s="63"/>
      <c r="BK12" s="79" t="s">
        <v>506</v>
      </c>
      <c r="BL12" s="80"/>
      <c r="BM12" s="81"/>
      <c r="BN12" s="61" t="s">
        <v>507</v>
      </c>
      <c r="BO12" s="62"/>
      <c r="BP12" s="63"/>
      <c r="BQ12" s="79" t="s">
        <v>508</v>
      </c>
      <c r="BR12" s="80"/>
      <c r="BS12" s="81"/>
      <c r="BT12" s="61" t="s">
        <v>509</v>
      </c>
      <c r="BU12" s="62"/>
      <c r="BV12" s="63"/>
      <c r="BW12" s="79" t="s">
        <v>345</v>
      </c>
      <c r="BX12" s="80"/>
      <c r="BY12" s="81"/>
      <c r="BZ12" s="61" t="s">
        <v>510</v>
      </c>
      <c r="CA12" s="62"/>
      <c r="CB12" s="63"/>
      <c r="CC12" s="61" t="s">
        <v>511</v>
      </c>
      <c r="CD12" s="62"/>
      <c r="CE12" s="63"/>
      <c r="CF12" s="61" t="s">
        <v>512</v>
      </c>
      <c r="CG12" s="62"/>
      <c r="CH12" s="63"/>
      <c r="CI12" s="61" t="s">
        <v>513</v>
      </c>
      <c r="CJ12" s="62"/>
      <c r="CK12" s="63"/>
      <c r="CL12" s="61" t="s">
        <v>514</v>
      </c>
      <c r="CM12" s="62"/>
      <c r="CN12" s="63"/>
      <c r="CO12" s="61" t="s">
        <v>515</v>
      </c>
      <c r="CP12" s="62"/>
      <c r="CQ12" s="63"/>
      <c r="CR12" s="61" t="s">
        <v>516</v>
      </c>
      <c r="CS12" s="62"/>
      <c r="CT12" s="63"/>
      <c r="CU12" s="61" t="s">
        <v>517</v>
      </c>
      <c r="CV12" s="62"/>
      <c r="CW12" s="63"/>
      <c r="CX12" s="61" t="s">
        <v>518</v>
      </c>
      <c r="CY12" s="62"/>
      <c r="CZ12" s="63"/>
      <c r="DA12" s="61" t="s">
        <v>519</v>
      </c>
      <c r="DB12" s="62"/>
      <c r="DC12" s="63"/>
      <c r="DD12" s="61" t="s">
        <v>520</v>
      </c>
      <c r="DE12" s="62"/>
      <c r="DF12" s="63"/>
      <c r="DG12" s="82" t="s">
        <v>521</v>
      </c>
      <c r="DH12" s="83"/>
      <c r="DI12" s="84"/>
      <c r="DJ12" s="61" t="s">
        <v>522</v>
      </c>
      <c r="DK12" s="62"/>
      <c r="DL12" s="63"/>
      <c r="DM12" s="61" t="s">
        <v>523</v>
      </c>
      <c r="DN12" s="62"/>
      <c r="DO12" s="63"/>
      <c r="DP12" s="61" t="s">
        <v>524</v>
      </c>
      <c r="DQ12" s="62"/>
      <c r="DR12" s="63"/>
      <c r="DS12" s="61" t="s">
        <v>525</v>
      </c>
      <c r="DT12" s="62"/>
      <c r="DU12" s="63"/>
      <c r="DV12" s="61" t="s">
        <v>526</v>
      </c>
      <c r="DW12" s="62"/>
      <c r="DX12" s="63"/>
      <c r="DY12" s="61" t="s">
        <v>527</v>
      </c>
      <c r="DZ12" s="62"/>
      <c r="EA12" s="63"/>
      <c r="EB12" s="61" t="s">
        <v>528</v>
      </c>
      <c r="EC12" s="62"/>
      <c r="ED12" s="63"/>
      <c r="EE12" s="61" t="s">
        <v>399</v>
      </c>
      <c r="EF12" s="62"/>
      <c r="EG12" s="63"/>
      <c r="EH12" s="61" t="s">
        <v>529</v>
      </c>
      <c r="EI12" s="62"/>
      <c r="EJ12" s="63"/>
      <c r="EK12" s="61" t="s">
        <v>530</v>
      </c>
      <c r="EL12" s="62"/>
      <c r="EM12" s="63"/>
      <c r="EN12" s="61" t="s">
        <v>531</v>
      </c>
      <c r="EO12" s="62"/>
      <c r="EP12" s="63"/>
      <c r="EQ12" s="61" t="s">
        <v>532</v>
      </c>
      <c r="ER12" s="62"/>
      <c r="ES12" s="63"/>
      <c r="ET12" s="61" t="s">
        <v>533</v>
      </c>
      <c r="EU12" s="62"/>
      <c r="EV12" s="63"/>
      <c r="EW12" s="61" t="s">
        <v>534</v>
      </c>
      <c r="EX12" s="62"/>
      <c r="EY12" s="63"/>
      <c r="EZ12" s="61" t="s">
        <v>535</v>
      </c>
      <c r="FA12" s="62"/>
      <c r="FB12" s="63"/>
      <c r="FC12" s="61" t="s">
        <v>536</v>
      </c>
      <c r="FD12" s="62"/>
      <c r="FE12" s="63"/>
      <c r="FF12" s="61" t="s">
        <v>537</v>
      </c>
      <c r="FG12" s="62"/>
      <c r="FH12" s="63"/>
      <c r="FI12" s="61" t="s">
        <v>538</v>
      </c>
      <c r="FJ12" s="62"/>
      <c r="FK12" s="63"/>
      <c r="FL12" s="61" t="s">
        <v>539</v>
      </c>
      <c r="FM12" s="62"/>
      <c r="FN12" s="63"/>
      <c r="FO12" s="61" t="s">
        <v>540</v>
      </c>
      <c r="FP12" s="62"/>
      <c r="FQ12" s="63"/>
      <c r="FR12" s="61" t="s">
        <v>541</v>
      </c>
      <c r="FS12" s="62"/>
      <c r="FT12" s="63"/>
      <c r="FU12" s="61" t="s">
        <v>428</v>
      </c>
      <c r="FV12" s="62"/>
      <c r="FW12" s="63"/>
      <c r="FX12" s="93" t="s">
        <v>432</v>
      </c>
      <c r="FY12" s="94"/>
      <c r="FZ12" s="95"/>
      <c r="GA12" s="82" t="s">
        <v>542</v>
      </c>
      <c r="GB12" s="83"/>
      <c r="GC12" s="84"/>
      <c r="GD12" s="61" t="s">
        <v>543</v>
      </c>
      <c r="GE12" s="62"/>
      <c r="GF12" s="63"/>
      <c r="GG12" s="61" t="s">
        <v>544</v>
      </c>
      <c r="GH12" s="62"/>
      <c r="GI12" s="63"/>
      <c r="GJ12" s="61" t="s">
        <v>545</v>
      </c>
      <c r="GK12" s="62"/>
      <c r="GL12" s="63"/>
      <c r="GM12" s="61" t="s">
        <v>546</v>
      </c>
      <c r="GN12" s="62"/>
      <c r="GO12" s="63"/>
      <c r="GP12" s="61" t="s">
        <v>547</v>
      </c>
      <c r="GQ12" s="62"/>
      <c r="GR12" s="63"/>
      <c r="GS12" s="82" t="s">
        <v>548</v>
      </c>
      <c r="GT12" s="83"/>
      <c r="GU12" s="84"/>
      <c r="GV12" s="61" t="s">
        <v>549</v>
      </c>
      <c r="GW12" s="62"/>
      <c r="GX12" s="63"/>
      <c r="GY12" s="61" t="s">
        <v>550</v>
      </c>
      <c r="GZ12" s="62"/>
      <c r="HA12" s="63"/>
      <c r="HB12" s="61" t="s">
        <v>551</v>
      </c>
      <c r="HC12" s="62"/>
      <c r="HD12" s="63"/>
      <c r="HE12" s="61" t="s">
        <v>552</v>
      </c>
      <c r="HF12" s="62"/>
      <c r="HG12" s="63"/>
      <c r="HH12" s="61" t="s">
        <v>553</v>
      </c>
      <c r="HI12" s="62"/>
      <c r="HJ12" s="63"/>
      <c r="HK12" s="61" t="s">
        <v>554</v>
      </c>
      <c r="HL12" s="62"/>
      <c r="HM12" s="63"/>
      <c r="HN12" s="61" t="s">
        <v>555</v>
      </c>
      <c r="HO12" s="62"/>
      <c r="HP12" s="63"/>
      <c r="HQ12" s="61" t="s">
        <v>556</v>
      </c>
      <c r="HR12" s="62"/>
      <c r="HS12" s="63"/>
      <c r="HT12" s="61" t="s">
        <v>557</v>
      </c>
      <c r="HU12" s="62"/>
      <c r="HV12" s="63"/>
      <c r="HW12" s="61" t="s">
        <v>558</v>
      </c>
      <c r="HX12" s="62"/>
      <c r="HY12" s="63"/>
      <c r="HZ12" s="61" t="s">
        <v>559</v>
      </c>
      <c r="IA12" s="62"/>
      <c r="IB12" s="63"/>
      <c r="IC12" s="61" t="s">
        <v>560</v>
      </c>
      <c r="ID12" s="62"/>
      <c r="IE12" s="63"/>
      <c r="IF12" s="61" t="s">
        <v>561</v>
      </c>
      <c r="IG12" s="62"/>
      <c r="IH12" s="63"/>
      <c r="II12" s="61" t="s">
        <v>562</v>
      </c>
      <c r="IJ12" s="62"/>
      <c r="IK12" s="63"/>
      <c r="IL12" s="61" t="s">
        <v>563</v>
      </c>
      <c r="IM12" s="62"/>
      <c r="IN12" s="63"/>
      <c r="IO12" s="61" t="s">
        <v>564</v>
      </c>
      <c r="IP12" s="62"/>
      <c r="IQ12" s="63"/>
      <c r="IR12" s="61" t="s">
        <v>485</v>
      </c>
      <c r="IS12" s="62"/>
      <c r="IT12" s="63"/>
      <c r="IU12" s="61" t="s">
        <v>598</v>
      </c>
      <c r="IV12" s="62"/>
      <c r="IW12" s="63"/>
      <c r="IX12" s="61" t="s">
        <v>599</v>
      </c>
      <c r="IY12" s="62"/>
      <c r="IZ12" s="63"/>
      <c r="JA12" s="61" t="s">
        <v>600</v>
      </c>
      <c r="JB12" s="62"/>
      <c r="JC12" s="63"/>
      <c r="JD12" s="61" t="s">
        <v>601</v>
      </c>
      <c r="JE12" s="62"/>
      <c r="JF12" s="63"/>
      <c r="JG12" s="61" t="s">
        <v>602</v>
      </c>
      <c r="JH12" s="62"/>
      <c r="JI12" s="63"/>
      <c r="JJ12" s="61" t="s">
        <v>603</v>
      </c>
      <c r="JK12" s="62"/>
      <c r="JL12" s="63"/>
      <c r="JM12" s="61" t="s">
        <v>604</v>
      </c>
      <c r="JN12" s="62"/>
      <c r="JO12" s="63"/>
      <c r="JP12" s="61" t="s">
        <v>605</v>
      </c>
      <c r="JQ12" s="62"/>
      <c r="JR12" s="63"/>
      <c r="JS12" s="82" t="s">
        <v>606</v>
      </c>
      <c r="JT12" s="83"/>
      <c r="JU12" s="84"/>
      <c r="JV12" s="61" t="s">
        <v>607</v>
      </c>
      <c r="JW12" s="62"/>
      <c r="JX12" s="63"/>
      <c r="JY12" s="82" t="s">
        <v>608</v>
      </c>
      <c r="JZ12" s="83"/>
      <c r="KA12" s="84"/>
      <c r="KB12" s="61" t="s">
        <v>609</v>
      </c>
      <c r="KC12" s="62"/>
      <c r="KD12" s="63"/>
      <c r="KE12" s="61" t="s">
        <v>610</v>
      </c>
      <c r="KF12" s="62"/>
      <c r="KG12" s="63"/>
      <c r="KH12" s="61" t="s">
        <v>769</v>
      </c>
      <c r="KI12" s="62"/>
      <c r="KJ12" s="63"/>
      <c r="KK12" s="61" t="s">
        <v>770</v>
      </c>
      <c r="KL12" s="62"/>
      <c r="KM12" s="63"/>
      <c r="KN12" s="82" t="s">
        <v>771</v>
      </c>
      <c r="KO12" s="83"/>
      <c r="KP12" s="84"/>
      <c r="KQ12" s="61" t="s">
        <v>772</v>
      </c>
      <c r="KR12" s="62"/>
      <c r="KS12" s="63"/>
      <c r="KT12" s="61" t="s">
        <v>773</v>
      </c>
      <c r="KU12" s="62"/>
      <c r="KV12" s="63"/>
      <c r="KW12" s="61" t="s">
        <v>774</v>
      </c>
      <c r="KX12" s="62"/>
      <c r="KY12" s="63"/>
      <c r="KZ12" s="61" t="s">
        <v>775</v>
      </c>
      <c r="LA12" s="62"/>
      <c r="LB12" s="63"/>
      <c r="LC12" s="61" t="s">
        <v>776</v>
      </c>
      <c r="LD12" s="62"/>
      <c r="LE12" s="63"/>
      <c r="LF12" s="61" t="s">
        <v>777</v>
      </c>
      <c r="LG12" s="62"/>
      <c r="LH12" s="63"/>
      <c r="LI12" s="61" t="s">
        <v>778</v>
      </c>
      <c r="LJ12" s="62"/>
      <c r="LK12" s="63"/>
      <c r="LL12" s="61" t="s">
        <v>638</v>
      </c>
      <c r="LM12" s="62"/>
      <c r="LN12" s="63"/>
      <c r="LO12" s="61" t="s">
        <v>779</v>
      </c>
      <c r="LP12" s="62"/>
      <c r="LQ12" s="63"/>
      <c r="LR12" s="61" t="s">
        <v>780</v>
      </c>
      <c r="LS12" s="62"/>
      <c r="LT12" s="63"/>
      <c r="LU12" s="61" t="s">
        <v>781</v>
      </c>
      <c r="LV12" s="62"/>
      <c r="LW12" s="63"/>
      <c r="LX12" s="82" t="s">
        <v>782</v>
      </c>
      <c r="LY12" s="83"/>
      <c r="LZ12" s="84"/>
      <c r="MA12" s="61" t="s">
        <v>783</v>
      </c>
      <c r="MB12" s="62"/>
      <c r="MC12" s="63"/>
      <c r="MD12" s="89" t="s">
        <v>656</v>
      </c>
      <c r="ME12" s="90"/>
      <c r="MF12" s="92"/>
      <c r="MG12" s="61" t="s">
        <v>784</v>
      </c>
      <c r="MH12" s="62"/>
      <c r="MI12" s="63"/>
      <c r="MJ12" s="61" t="s">
        <v>785</v>
      </c>
      <c r="MK12" s="62"/>
      <c r="ML12" s="63"/>
      <c r="MM12" s="61" t="s">
        <v>786</v>
      </c>
      <c r="MN12" s="62"/>
      <c r="MO12" s="63"/>
      <c r="MP12" s="82" t="s">
        <v>787</v>
      </c>
      <c r="MQ12" s="83"/>
      <c r="MR12" s="84"/>
      <c r="MS12" s="61" t="s">
        <v>663</v>
      </c>
      <c r="MT12" s="62"/>
      <c r="MU12" s="63"/>
      <c r="MV12" s="61" t="s">
        <v>788</v>
      </c>
      <c r="MW12" s="62"/>
      <c r="MX12" s="63"/>
      <c r="MY12" s="61" t="s">
        <v>789</v>
      </c>
      <c r="MZ12" s="62"/>
      <c r="NA12" s="63"/>
      <c r="NB12" s="61" t="s">
        <v>790</v>
      </c>
      <c r="NC12" s="62"/>
      <c r="ND12" s="63"/>
      <c r="NE12" s="61" t="s">
        <v>791</v>
      </c>
      <c r="NF12" s="62"/>
      <c r="NG12" s="63"/>
      <c r="NH12" s="61" t="s">
        <v>792</v>
      </c>
      <c r="NI12" s="62"/>
      <c r="NJ12" s="63"/>
      <c r="NK12" s="61" t="s">
        <v>793</v>
      </c>
      <c r="NL12" s="62"/>
      <c r="NM12" s="63"/>
      <c r="NN12" s="89" t="s">
        <v>685</v>
      </c>
      <c r="NO12" s="90"/>
      <c r="NP12" s="91"/>
      <c r="NQ12" s="67" t="s">
        <v>794</v>
      </c>
      <c r="NR12" s="68"/>
      <c r="NS12" s="69"/>
      <c r="NT12" s="61" t="s">
        <v>795</v>
      </c>
      <c r="NU12" s="62"/>
      <c r="NV12" s="63"/>
      <c r="NW12" s="61" t="s">
        <v>692</v>
      </c>
      <c r="NX12" s="62"/>
      <c r="NY12" s="63"/>
      <c r="NZ12" s="61" t="s">
        <v>796</v>
      </c>
      <c r="OA12" s="62"/>
      <c r="OB12" s="63"/>
      <c r="OC12" s="61" t="s">
        <v>797</v>
      </c>
      <c r="OD12" s="62"/>
      <c r="OE12" s="63"/>
      <c r="OF12" s="61" t="s">
        <v>798</v>
      </c>
      <c r="OG12" s="62"/>
      <c r="OH12" s="63"/>
      <c r="OI12" s="61" t="s">
        <v>799</v>
      </c>
      <c r="OJ12" s="62"/>
      <c r="OK12" s="63"/>
      <c r="OL12" s="61" t="s">
        <v>800</v>
      </c>
      <c r="OM12" s="62"/>
      <c r="ON12" s="63"/>
      <c r="OO12" s="61" t="s">
        <v>801</v>
      </c>
      <c r="OP12" s="62"/>
      <c r="OQ12" s="63"/>
      <c r="OR12" s="61" t="s">
        <v>802</v>
      </c>
      <c r="OS12" s="62"/>
      <c r="OT12" s="63"/>
      <c r="OU12" s="61" t="s">
        <v>803</v>
      </c>
      <c r="OV12" s="62"/>
      <c r="OW12" s="63"/>
      <c r="OX12" s="61" t="s">
        <v>804</v>
      </c>
      <c r="OY12" s="62"/>
      <c r="OZ12" s="63"/>
      <c r="PA12" s="61" t="s">
        <v>805</v>
      </c>
      <c r="PB12" s="62"/>
      <c r="PC12" s="63"/>
      <c r="PD12" s="61" t="s">
        <v>806</v>
      </c>
      <c r="PE12" s="62"/>
      <c r="PF12" s="63"/>
      <c r="PG12" s="82" t="s">
        <v>718</v>
      </c>
      <c r="PH12" s="83"/>
      <c r="PI12" s="84"/>
      <c r="PJ12" s="61" t="s">
        <v>807</v>
      </c>
      <c r="PK12" s="62"/>
      <c r="PL12" s="63"/>
      <c r="PM12" s="61" t="s">
        <v>808</v>
      </c>
      <c r="PN12" s="62"/>
      <c r="PO12" s="63"/>
      <c r="PP12" s="61" t="s">
        <v>809</v>
      </c>
      <c r="PQ12" s="62"/>
      <c r="PR12" s="63"/>
      <c r="PS12" s="82" t="s">
        <v>810</v>
      </c>
      <c r="PT12" s="83"/>
      <c r="PU12" s="84"/>
      <c r="PV12" s="61" t="s">
        <v>811</v>
      </c>
      <c r="PW12" s="62"/>
      <c r="PX12" s="63"/>
      <c r="PY12" s="61" t="s">
        <v>812</v>
      </c>
      <c r="PZ12" s="62"/>
      <c r="QA12" s="63"/>
      <c r="QB12" s="82" t="s">
        <v>813</v>
      </c>
      <c r="QC12" s="83"/>
      <c r="QD12" s="84"/>
      <c r="QE12" s="82" t="s">
        <v>814</v>
      </c>
      <c r="QF12" s="83"/>
      <c r="QG12" s="84"/>
      <c r="QH12" s="61" t="s">
        <v>815</v>
      </c>
      <c r="QI12" s="62"/>
      <c r="QJ12" s="63"/>
      <c r="QK12" s="61" t="s">
        <v>816</v>
      </c>
      <c r="QL12" s="62"/>
      <c r="QM12" s="63"/>
      <c r="QN12" s="61" t="s">
        <v>817</v>
      </c>
      <c r="QO12" s="62"/>
      <c r="QP12" s="63"/>
      <c r="QQ12" s="61" t="s">
        <v>818</v>
      </c>
      <c r="QR12" s="62"/>
      <c r="QS12" s="63"/>
      <c r="QT12" s="61" t="s">
        <v>819</v>
      </c>
      <c r="QU12" s="62"/>
      <c r="QV12" s="63"/>
      <c r="QW12" s="61" t="s">
        <v>820</v>
      </c>
      <c r="QX12" s="62"/>
      <c r="QY12" s="63"/>
      <c r="QZ12" s="61" t="s">
        <v>821</v>
      </c>
      <c r="RA12" s="62"/>
      <c r="RB12" s="63"/>
      <c r="RC12" s="61" t="s">
        <v>822</v>
      </c>
      <c r="RD12" s="62"/>
      <c r="RE12" s="63"/>
      <c r="RF12" s="61" t="s">
        <v>823</v>
      </c>
      <c r="RG12" s="62"/>
      <c r="RH12" s="63"/>
      <c r="RI12" s="61" t="s">
        <v>829</v>
      </c>
      <c r="RJ12" s="62"/>
      <c r="RK12" s="63"/>
      <c r="RL12" s="61" t="s">
        <v>830</v>
      </c>
      <c r="RM12" s="62"/>
      <c r="RN12" s="63"/>
      <c r="RO12" s="61" t="s">
        <v>831</v>
      </c>
      <c r="RP12" s="62"/>
      <c r="RQ12" s="63"/>
      <c r="RR12" s="82" t="s">
        <v>835</v>
      </c>
      <c r="RS12" s="83"/>
      <c r="RT12" s="84"/>
      <c r="RU12" s="61" t="s">
        <v>839</v>
      </c>
      <c r="RV12" s="62"/>
      <c r="RW12" s="63"/>
      <c r="RX12" s="61" t="s">
        <v>843</v>
      </c>
      <c r="RY12" s="62"/>
      <c r="RZ12" s="63"/>
      <c r="SA12" s="61" t="s">
        <v>847</v>
      </c>
      <c r="SB12" s="62"/>
      <c r="SC12" s="63"/>
      <c r="SD12" s="82" t="s">
        <v>848</v>
      </c>
      <c r="SE12" s="83"/>
      <c r="SF12" s="84"/>
      <c r="SG12" s="61" t="s">
        <v>852</v>
      </c>
      <c r="SH12" s="62"/>
      <c r="SI12" s="63"/>
      <c r="SJ12" s="61" t="s">
        <v>856</v>
      </c>
      <c r="SK12" s="62"/>
      <c r="SL12" s="63"/>
      <c r="SM12" s="61" t="s">
        <v>860</v>
      </c>
      <c r="SN12" s="62"/>
      <c r="SO12" s="63"/>
      <c r="SP12" s="61" t="s">
        <v>864</v>
      </c>
      <c r="SQ12" s="62"/>
      <c r="SR12" s="63"/>
      <c r="SS12" s="61" t="s">
        <v>868</v>
      </c>
      <c r="ST12" s="62"/>
      <c r="SU12" s="63"/>
      <c r="SV12" s="82" t="s">
        <v>869</v>
      </c>
      <c r="SW12" s="83"/>
      <c r="SX12" s="84"/>
      <c r="SY12" s="61" t="s">
        <v>873</v>
      </c>
      <c r="SZ12" s="62"/>
      <c r="TA12" s="63"/>
      <c r="TB12" s="61" t="s">
        <v>877</v>
      </c>
      <c r="TC12" s="62"/>
      <c r="TD12" s="63"/>
      <c r="TE12" s="61" t="s">
        <v>881</v>
      </c>
      <c r="TF12" s="62"/>
      <c r="TG12" s="63"/>
      <c r="TH12" s="61" t="s">
        <v>885</v>
      </c>
      <c r="TI12" s="62"/>
      <c r="TJ12" s="63"/>
      <c r="TK12" s="61" t="s">
        <v>889</v>
      </c>
      <c r="TL12" s="62"/>
      <c r="TM12" s="63"/>
      <c r="TN12" s="61" t="s">
        <v>893</v>
      </c>
      <c r="TO12" s="62"/>
      <c r="TP12" s="63"/>
      <c r="TQ12" s="61" t="s">
        <v>897</v>
      </c>
      <c r="TR12" s="62"/>
      <c r="TS12" s="63"/>
      <c r="TT12" s="61" t="s">
        <v>901</v>
      </c>
      <c r="TU12" s="62"/>
      <c r="TV12" s="63"/>
      <c r="TW12" s="61" t="s">
        <v>902</v>
      </c>
      <c r="TX12" s="62"/>
      <c r="TY12" s="63"/>
      <c r="TZ12" s="61" t="s">
        <v>906</v>
      </c>
      <c r="UA12" s="62"/>
      <c r="UB12" s="63"/>
      <c r="UC12" s="61" t="s">
        <v>910</v>
      </c>
      <c r="UD12" s="62"/>
      <c r="UE12" s="63"/>
      <c r="UF12" s="61" t="s">
        <v>914</v>
      </c>
      <c r="UG12" s="62"/>
      <c r="UH12" s="63"/>
      <c r="UI12" s="61" t="s">
        <v>918</v>
      </c>
      <c r="UJ12" s="62"/>
      <c r="UK12" s="63"/>
      <c r="UL12" s="82" t="s">
        <v>922</v>
      </c>
      <c r="UM12" s="83"/>
      <c r="UN12" s="84"/>
      <c r="UO12" s="61" t="s">
        <v>925</v>
      </c>
      <c r="UP12" s="62"/>
      <c r="UQ12" s="63"/>
      <c r="UR12" s="93" t="s">
        <v>932</v>
      </c>
      <c r="US12" s="94"/>
      <c r="UT12" s="95"/>
      <c r="UU12" s="61" t="s">
        <v>933</v>
      </c>
      <c r="UV12" s="62"/>
      <c r="UW12" s="63"/>
      <c r="UX12" s="61" t="s">
        <v>937</v>
      </c>
      <c r="UY12" s="62"/>
      <c r="UZ12" s="63"/>
      <c r="VA12" s="61" t="s">
        <v>941</v>
      </c>
      <c r="VB12" s="62"/>
      <c r="VC12" s="63"/>
      <c r="VD12" s="61" t="s">
        <v>945</v>
      </c>
      <c r="VE12" s="62"/>
      <c r="VF12" s="130"/>
      <c r="VG12" s="129" t="s">
        <v>949</v>
      </c>
      <c r="VH12" s="62"/>
      <c r="VI12" s="130"/>
      <c r="VJ12" s="129" t="s">
        <v>953</v>
      </c>
      <c r="VK12" s="62"/>
      <c r="VL12" s="63"/>
      <c r="VM12" s="61" t="s">
        <v>957</v>
      </c>
      <c r="VN12" s="62"/>
      <c r="VO12" s="63"/>
      <c r="VP12" s="61" t="s">
        <v>961</v>
      </c>
      <c r="VQ12" s="62"/>
      <c r="VR12" s="63"/>
      <c r="VS12" s="61" t="s">
        <v>965</v>
      </c>
      <c r="VT12" s="62"/>
      <c r="VU12" s="63"/>
    </row>
    <row r="13" spans="1:593" ht="120.75" thickBot="1" x14ac:dyDescent="0.3">
      <c r="A13" s="126"/>
      <c r="B13" s="126"/>
      <c r="C13" s="39" t="s">
        <v>275</v>
      </c>
      <c r="D13" s="40" t="s">
        <v>276</v>
      </c>
      <c r="E13" s="41" t="s">
        <v>277</v>
      </c>
      <c r="F13" s="26" t="s">
        <v>278</v>
      </c>
      <c r="G13" s="30" t="s">
        <v>279</v>
      </c>
      <c r="H13" s="31" t="s">
        <v>280</v>
      </c>
      <c r="I13" s="39" t="s">
        <v>281</v>
      </c>
      <c r="J13" s="40" t="s">
        <v>282</v>
      </c>
      <c r="K13" s="41" t="s">
        <v>283</v>
      </c>
      <c r="L13" s="13" t="s">
        <v>284</v>
      </c>
      <c r="M13" s="14" t="s">
        <v>285</v>
      </c>
      <c r="N13" s="15" t="s">
        <v>286</v>
      </c>
      <c r="O13" s="39" t="s">
        <v>287</v>
      </c>
      <c r="P13" s="40" t="s">
        <v>288</v>
      </c>
      <c r="Q13" s="41" t="s">
        <v>289</v>
      </c>
      <c r="R13" s="13" t="s">
        <v>290</v>
      </c>
      <c r="S13" s="14" t="s">
        <v>291</v>
      </c>
      <c r="T13" s="15" t="s">
        <v>292</v>
      </c>
      <c r="U13" s="39" t="s">
        <v>293</v>
      </c>
      <c r="V13" s="40" t="s">
        <v>294</v>
      </c>
      <c r="W13" s="41" t="s">
        <v>295</v>
      </c>
      <c r="X13" s="13" t="s">
        <v>296</v>
      </c>
      <c r="Y13" s="14" t="s">
        <v>297</v>
      </c>
      <c r="Z13" s="15" t="s">
        <v>298</v>
      </c>
      <c r="AA13" s="39" t="s">
        <v>299</v>
      </c>
      <c r="AB13" s="40" t="s">
        <v>300</v>
      </c>
      <c r="AC13" s="41" t="s">
        <v>301</v>
      </c>
      <c r="AD13" s="13" t="s">
        <v>302</v>
      </c>
      <c r="AE13" s="14" t="s">
        <v>303</v>
      </c>
      <c r="AF13" s="15" t="s">
        <v>304</v>
      </c>
      <c r="AG13" s="39" t="s">
        <v>305</v>
      </c>
      <c r="AH13" s="40" t="s">
        <v>306</v>
      </c>
      <c r="AI13" s="41" t="s">
        <v>307</v>
      </c>
      <c r="AJ13" s="13" t="s">
        <v>308</v>
      </c>
      <c r="AK13" s="14" t="s">
        <v>309</v>
      </c>
      <c r="AL13" s="15" t="s">
        <v>310</v>
      </c>
      <c r="AM13" s="39" t="s">
        <v>311</v>
      </c>
      <c r="AN13" s="40" t="s">
        <v>312</v>
      </c>
      <c r="AO13" s="41" t="s">
        <v>313</v>
      </c>
      <c r="AP13" s="13" t="s">
        <v>314</v>
      </c>
      <c r="AQ13" s="14" t="s">
        <v>315</v>
      </c>
      <c r="AR13" s="15" t="s">
        <v>316</v>
      </c>
      <c r="AS13" s="39" t="s">
        <v>317</v>
      </c>
      <c r="AT13" s="40" t="s">
        <v>318</v>
      </c>
      <c r="AU13" s="41" t="s">
        <v>319</v>
      </c>
      <c r="AV13" s="13" t="s">
        <v>320</v>
      </c>
      <c r="AW13" s="14" t="s">
        <v>321</v>
      </c>
      <c r="AX13" s="15" t="s">
        <v>322</v>
      </c>
      <c r="AY13" s="39" t="s">
        <v>323</v>
      </c>
      <c r="AZ13" s="40" t="s">
        <v>324</v>
      </c>
      <c r="BA13" s="41" t="s">
        <v>325</v>
      </c>
      <c r="BB13" s="13" t="s">
        <v>326</v>
      </c>
      <c r="BC13" s="14" t="s">
        <v>327</v>
      </c>
      <c r="BD13" s="15" t="s">
        <v>328</v>
      </c>
      <c r="BE13" s="39" t="s">
        <v>329</v>
      </c>
      <c r="BF13" s="40" t="s">
        <v>330</v>
      </c>
      <c r="BG13" s="41" t="s">
        <v>331</v>
      </c>
      <c r="BH13" s="13" t="s">
        <v>66</v>
      </c>
      <c r="BI13" s="14" t="s">
        <v>332</v>
      </c>
      <c r="BJ13" s="15" t="s">
        <v>333</v>
      </c>
      <c r="BK13" s="39" t="s">
        <v>334</v>
      </c>
      <c r="BL13" s="40" t="s">
        <v>335</v>
      </c>
      <c r="BM13" s="41" t="s">
        <v>336</v>
      </c>
      <c r="BN13" s="13" t="s">
        <v>337</v>
      </c>
      <c r="BO13" s="14" t="s">
        <v>338</v>
      </c>
      <c r="BP13" s="15" t="s">
        <v>40</v>
      </c>
      <c r="BQ13" s="39" t="s">
        <v>339</v>
      </c>
      <c r="BR13" s="40" t="s">
        <v>340</v>
      </c>
      <c r="BS13" s="41" t="s">
        <v>341</v>
      </c>
      <c r="BT13" s="13" t="s">
        <v>342</v>
      </c>
      <c r="BU13" s="14" t="s">
        <v>343</v>
      </c>
      <c r="BV13" s="15" t="s">
        <v>344</v>
      </c>
      <c r="BW13" s="39" t="s">
        <v>346</v>
      </c>
      <c r="BX13" s="40" t="s">
        <v>347</v>
      </c>
      <c r="BY13" s="41" t="s">
        <v>348</v>
      </c>
      <c r="BZ13" s="13" t="s">
        <v>349</v>
      </c>
      <c r="CA13" s="14" t="s">
        <v>350</v>
      </c>
      <c r="CB13" s="15" t="s">
        <v>351</v>
      </c>
      <c r="CC13" s="13" t="s">
        <v>352</v>
      </c>
      <c r="CD13" s="14" t="s">
        <v>354</v>
      </c>
      <c r="CE13" s="15" t="s">
        <v>353</v>
      </c>
      <c r="CF13" s="13" t="s">
        <v>355</v>
      </c>
      <c r="CG13" s="14" t="s">
        <v>356</v>
      </c>
      <c r="CH13" s="15" t="s">
        <v>357</v>
      </c>
      <c r="CI13" s="13" t="s">
        <v>358</v>
      </c>
      <c r="CJ13" s="14" t="s">
        <v>350</v>
      </c>
      <c r="CK13" s="15" t="s">
        <v>359</v>
      </c>
      <c r="CL13" s="13" t="s">
        <v>360</v>
      </c>
      <c r="CM13" s="14" t="s">
        <v>361</v>
      </c>
      <c r="CN13" s="15" t="s">
        <v>362</v>
      </c>
      <c r="CO13" s="13" t="s">
        <v>46</v>
      </c>
      <c r="CP13" s="14" t="s">
        <v>49</v>
      </c>
      <c r="CQ13" s="15" t="s">
        <v>50</v>
      </c>
      <c r="CR13" s="13" t="s">
        <v>363</v>
      </c>
      <c r="CS13" s="14" t="s">
        <v>364</v>
      </c>
      <c r="CT13" s="15" t="s">
        <v>365</v>
      </c>
      <c r="CU13" s="13" t="s">
        <v>366</v>
      </c>
      <c r="CV13" s="14" t="s">
        <v>367</v>
      </c>
      <c r="CW13" s="15" t="s">
        <v>368</v>
      </c>
      <c r="CX13" s="13" t="s">
        <v>369</v>
      </c>
      <c r="CY13" s="14" t="s">
        <v>370</v>
      </c>
      <c r="CZ13" s="15" t="s">
        <v>371</v>
      </c>
      <c r="DA13" s="13" t="s">
        <v>39</v>
      </c>
      <c r="DB13" s="14" t="s">
        <v>372</v>
      </c>
      <c r="DC13" s="15" t="s">
        <v>373</v>
      </c>
      <c r="DD13" s="13" t="s">
        <v>374</v>
      </c>
      <c r="DE13" s="14" t="s">
        <v>375</v>
      </c>
      <c r="DF13" s="15" t="s">
        <v>376</v>
      </c>
      <c r="DG13" s="13" t="s">
        <v>377</v>
      </c>
      <c r="DH13" s="14" t="s">
        <v>378</v>
      </c>
      <c r="DI13" s="15" t="s">
        <v>379</v>
      </c>
      <c r="DJ13" s="13" t="s">
        <v>380</v>
      </c>
      <c r="DK13" s="14" t="s">
        <v>381</v>
      </c>
      <c r="DL13" s="15" t="s">
        <v>382</v>
      </c>
      <c r="DM13" s="13" t="s">
        <v>383</v>
      </c>
      <c r="DN13" s="14" t="s">
        <v>384</v>
      </c>
      <c r="DO13" s="15" t="s">
        <v>385</v>
      </c>
      <c r="DP13" s="13" t="s">
        <v>386</v>
      </c>
      <c r="DQ13" s="14" t="s">
        <v>387</v>
      </c>
      <c r="DR13" s="15" t="s">
        <v>388</v>
      </c>
      <c r="DS13" s="13" t="s">
        <v>389</v>
      </c>
      <c r="DT13" s="14" t="s">
        <v>390</v>
      </c>
      <c r="DU13" s="15" t="s">
        <v>391</v>
      </c>
      <c r="DV13" s="13" t="s">
        <v>392</v>
      </c>
      <c r="DW13" s="14" t="s">
        <v>393</v>
      </c>
      <c r="DX13" s="15" t="s">
        <v>394</v>
      </c>
      <c r="DY13" s="13" t="s">
        <v>52</v>
      </c>
      <c r="DZ13" s="14" t="s">
        <v>395</v>
      </c>
      <c r="EA13" s="15" t="s">
        <v>396</v>
      </c>
      <c r="EB13" s="13" t="s">
        <v>397</v>
      </c>
      <c r="EC13" s="14" t="s">
        <v>398</v>
      </c>
      <c r="ED13" s="15" t="s">
        <v>18</v>
      </c>
      <c r="EE13" s="13" t="s">
        <v>400</v>
      </c>
      <c r="EF13" s="14" t="s">
        <v>401</v>
      </c>
      <c r="EG13" s="15" t="s">
        <v>402</v>
      </c>
      <c r="EH13" s="13" t="s">
        <v>403</v>
      </c>
      <c r="EI13" s="14" t="s">
        <v>404</v>
      </c>
      <c r="EJ13" s="15" t="s">
        <v>405</v>
      </c>
      <c r="EK13" s="13" t="s">
        <v>52</v>
      </c>
      <c r="EL13" s="14" t="s">
        <v>395</v>
      </c>
      <c r="EM13" s="15" t="s">
        <v>396</v>
      </c>
      <c r="EN13" s="13" t="s">
        <v>406</v>
      </c>
      <c r="EO13" s="14" t="s">
        <v>407</v>
      </c>
      <c r="EP13" s="15" t="s">
        <v>408</v>
      </c>
      <c r="EQ13" s="13" t="s">
        <v>409</v>
      </c>
      <c r="ER13" s="14" t="s">
        <v>410</v>
      </c>
      <c r="ES13" s="15" t="s">
        <v>411</v>
      </c>
      <c r="ET13" s="13" t="s">
        <v>70</v>
      </c>
      <c r="EU13" s="14" t="s">
        <v>412</v>
      </c>
      <c r="EV13" s="15" t="s">
        <v>413</v>
      </c>
      <c r="EW13" s="13" t="s">
        <v>414</v>
      </c>
      <c r="EX13" s="14" t="s">
        <v>415</v>
      </c>
      <c r="EY13" s="15" t="s">
        <v>416</v>
      </c>
      <c r="EZ13" s="13" t="s">
        <v>59</v>
      </c>
      <c r="FA13" s="14" t="s">
        <v>61</v>
      </c>
      <c r="FB13" s="15" t="s">
        <v>60</v>
      </c>
      <c r="FC13" s="13" t="s">
        <v>417</v>
      </c>
      <c r="FD13" s="14" t="s">
        <v>418</v>
      </c>
      <c r="FE13" s="15" t="s">
        <v>419</v>
      </c>
      <c r="FF13" s="13" t="s">
        <v>420</v>
      </c>
      <c r="FG13" s="14" t="s">
        <v>421</v>
      </c>
      <c r="FH13" s="15" t="s">
        <v>35</v>
      </c>
      <c r="FI13" s="13" t="s">
        <v>67</v>
      </c>
      <c r="FJ13" s="14" t="s">
        <v>422</v>
      </c>
      <c r="FK13" s="15" t="s">
        <v>423</v>
      </c>
      <c r="FL13" s="13" t="s">
        <v>46</v>
      </c>
      <c r="FM13" s="14" t="s">
        <v>49</v>
      </c>
      <c r="FN13" s="15" t="s">
        <v>50</v>
      </c>
      <c r="FO13" s="13" t="s">
        <v>424</v>
      </c>
      <c r="FP13" s="14" t="s">
        <v>425</v>
      </c>
      <c r="FQ13" s="15" t="s">
        <v>18</v>
      </c>
      <c r="FR13" s="13" t="s">
        <v>426</v>
      </c>
      <c r="FS13" s="14" t="s">
        <v>23</v>
      </c>
      <c r="FT13" s="15" t="s">
        <v>427</v>
      </c>
      <c r="FU13" s="26" t="s">
        <v>429</v>
      </c>
      <c r="FV13" s="14" t="s">
        <v>430</v>
      </c>
      <c r="FW13" s="17" t="s">
        <v>431</v>
      </c>
      <c r="FX13" s="18" t="s">
        <v>433</v>
      </c>
      <c r="FY13" s="18" t="s">
        <v>434</v>
      </c>
      <c r="FZ13" s="18" t="s">
        <v>435</v>
      </c>
      <c r="GA13" s="13" t="s">
        <v>436</v>
      </c>
      <c r="GB13" s="14" t="s">
        <v>437</v>
      </c>
      <c r="GC13" s="15" t="s">
        <v>438</v>
      </c>
      <c r="GD13" s="13" t="s">
        <v>439</v>
      </c>
      <c r="GE13" s="14" t="s">
        <v>440</v>
      </c>
      <c r="GF13" s="15" t="s">
        <v>441</v>
      </c>
      <c r="GG13" s="13" t="s">
        <v>442</v>
      </c>
      <c r="GH13" s="14" t="s">
        <v>443</v>
      </c>
      <c r="GI13" s="15" t="s">
        <v>444</v>
      </c>
      <c r="GJ13" s="13" t="s">
        <v>25</v>
      </c>
      <c r="GK13" s="14" t="s">
        <v>445</v>
      </c>
      <c r="GL13" s="15" t="s">
        <v>47</v>
      </c>
      <c r="GM13" s="13" t="s">
        <v>446</v>
      </c>
      <c r="GN13" s="14" t="s">
        <v>447</v>
      </c>
      <c r="GO13" s="15" t="s">
        <v>448</v>
      </c>
      <c r="GP13" s="13" t="s">
        <v>34</v>
      </c>
      <c r="GQ13" s="14" t="s">
        <v>449</v>
      </c>
      <c r="GR13" s="15" t="s">
        <v>26</v>
      </c>
      <c r="GS13" s="13" t="s">
        <v>363</v>
      </c>
      <c r="GT13" s="14" t="s">
        <v>364</v>
      </c>
      <c r="GU13" s="15" t="s">
        <v>450</v>
      </c>
      <c r="GV13" s="13" t="s">
        <v>451</v>
      </c>
      <c r="GW13" s="14" t="s">
        <v>452</v>
      </c>
      <c r="GX13" s="15" t="s">
        <v>453</v>
      </c>
      <c r="GY13" s="13" t="s">
        <v>70</v>
      </c>
      <c r="GZ13" s="14" t="s">
        <v>412</v>
      </c>
      <c r="HA13" s="15" t="s">
        <v>413</v>
      </c>
      <c r="HB13" s="13" t="s">
        <v>454</v>
      </c>
      <c r="HC13" s="14" t="s">
        <v>455</v>
      </c>
      <c r="HD13" s="15" t="s">
        <v>456</v>
      </c>
      <c r="HE13" s="13" t="s">
        <v>16</v>
      </c>
      <c r="HF13" s="14" t="s">
        <v>17</v>
      </c>
      <c r="HG13" s="15" t="s">
        <v>18</v>
      </c>
      <c r="HH13" s="13" t="s">
        <v>457</v>
      </c>
      <c r="HI13" s="14" t="s">
        <v>458</v>
      </c>
      <c r="HJ13" s="15" t="s">
        <v>62</v>
      </c>
      <c r="HK13" s="13" t="s">
        <v>459</v>
      </c>
      <c r="HL13" s="14" t="s">
        <v>460</v>
      </c>
      <c r="HM13" s="15" t="s">
        <v>18</v>
      </c>
      <c r="HN13" s="13" t="s">
        <v>68</v>
      </c>
      <c r="HO13" s="14" t="s">
        <v>461</v>
      </c>
      <c r="HP13" s="15" t="s">
        <v>22</v>
      </c>
      <c r="HQ13" s="13" t="s">
        <v>462</v>
      </c>
      <c r="HR13" s="14" t="s">
        <v>23</v>
      </c>
      <c r="HS13" s="15" t="s">
        <v>427</v>
      </c>
      <c r="HT13" s="13" t="s">
        <v>46</v>
      </c>
      <c r="HU13" s="14" t="s">
        <v>49</v>
      </c>
      <c r="HV13" s="15" t="s">
        <v>50</v>
      </c>
      <c r="HW13" s="13" t="s">
        <v>463</v>
      </c>
      <c r="HX13" s="14" t="s">
        <v>464</v>
      </c>
      <c r="HY13" s="15" t="s">
        <v>465</v>
      </c>
      <c r="HZ13" s="13" t="s">
        <v>466</v>
      </c>
      <c r="IA13" s="14" t="s">
        <v>467</v>
      </c>
      <c r="IB13" s="15" t="s">
        <v>468</v>
      </c>
      <c r="IC13" s="13" t="s">
        <v>469</v>
      </c>
      <c r="ID13" s="14" t="s">
        <v>470</v>
      </c>
      <c r="IE13" s="15" t="s">
        <v>471</v>
      </c>
      <c r="IF13" s="13" t="s">
        <v>472</v>
      </c>
      <c r="IG13" s="14" t="s">
        <v>473</v>
      </c>
      <c r="IH13" s="15" t="s">
        <v>474</v>
      </c>
      <c r="II13" s="13" t="s">
        <v>475</v>
      </c>
      <c r="IJ13" s="14" t="s">
        <v>476</v>
      </c>
      <c r="IK13" s="15" t="s">
        <v>477</v>
      </c>
      <c r="IL13" s="13" t="s">
        <v>478</v>
      </c>
      <c r="IM13" s="14" t="s">
        <v>479</v>
      </c>
      <c r="IN13" s="15" t="s">
        <v>480</v>
      </c>
      <c r="IO13" s="13" t="s">
        <v>389</v>
      </c>
      <c r="IP13" s="14" t="s">
        <v>390</v>
      </c>
      <c r="IQ13" s="15" t="s">
        <v>481</v>
      </c>
      <c r="IR13" s="13" t="s">
        <v>482</v>
      </c>
      <c r="IS13" s="14" t="s">
        <v>483</v>
      </c>
      <c r="IT13" s="15" t="s">
        <v>484</v>
      </c>
      <c r="IU13" s="13" t="s">
        <v>565</v>
      </c>
      <c r="IV13" s="14" t="s">
        <v>566</v>
      </c>
      <c r="IW13" s="15" t="s">
        <v>567</v>
      </c>
      <c r="IX13" s="13" t="s">
        <v>568</v>
      </c>
      <c r="IY13" s="14" t="s">
        <v>569</v>
      </c>
      <c r="IZ13" s="15" t="s">
        <v>570</v>
      </c>
      <c r="JA13" s="13" t="s">
        <v>53</v>
      </c>
      <c r="JB13" s="14" t="s">
        <v>54</v>
      </c>
      <c r="JC13" s="15" t="s">
        <v>571</v>
      </c>
      <c r="JD13" s="13" t="s">
        <v>572</v>
      </c>
      <c r="JE13" s="14" t="s">
        <v>573</v>
      </c>
      <c r="JF13" s="15" t="s">
        <v>574</v>
      </c>
      <c r="JG13" s="13" t="s">
        <v>575</v>
      </c>
      <c r="JH13" s="14" t="s">
        <v>576</v>
      </c>
      <c r="JI13" s="15" t="s">
        <v>577</v>
      </c>
      <c r="JJ13" s="13" t="s">
        <v>578</v>
      </c>
      <c r="JK13" s="14" t="s">
        <v>75</v>
      </c>
      <c r="JL13" s="15" t="s">
        <v>579</v>
      </c>
      <c r="JM13" s="13" t="s">
        <v>56</v>
      </c>
      <c r="JN13" s="14" t="s">
        <v>57</v>
      </c>
      <c r="JO13" s="15" t="s">
        <v>58</v>
      </c>
      <c r="JP13" s="13" t="s">
        <v>580</v>
      </c>
      <c r="JQ13" s="14" t="s">
        <v>581</v>
      </c>
      <c r="JR13" s="15" t="s">
        <v>582</v>
      </c>
      <c r="JS13" s="13" t="s">
        <v>583</v>
      </c>
      <c r="JT13" s="14" t="s">
        <v>584</v>
      </c>
      <c r="JU13" s="15" t="s">
        <v>585</v>
      </c>
      <c r="JV13" s="19" t="s">
        <v>586</v>
      </c>
      <c r="JW13" s="14" t="s">
        <v>587</v>
      </c>
      <c r="JX13" s="15" t="s">
        <v>588</v>
      </c>
      <c r="JY13" s="26" t="s">
        <v>589</v>
      </c>
      <c r="JZ13" s="14" t="s">
        <v>590</v>
      </c>
      <c r="KA13" s="15" t="s">
        <v>591</v>
      </c>
      <c r="KB13" s="13" t="s">
        <v>592</v>
      </c>
      <c r="KC13" s="14" t="s">
        <v>593</v>
      </c>
      <c r="KD13" s="15" t="s">
        <v>594</v>
      </c>
      <c r="KE13" s="13" t="s">
        <v>595</v>
      </c>
      <c r="KF13" s="14" t="s">
        <v>596</v>
      </c>
      <c r="KG13" s="15" t="s">
        <v>597</v>
      </c>
      <c r="KH13" s="13" t="s">
        <v>611</v>
      </c>
      <c r="KI13" s="14" t="s">
        <v>612</v>
      </c>
      <c r="KJ13" s="15" t="s">
        <v>613</v>
      </c>
      <c r="KK13" s="13" t="s">
        <v>16</v>
      </c>
      <c r="KL13" s="14" t="s">
        <v>17</v>
      </c>
      <c r="KM13" s="15" t="s">
        <v>18</v>
      </c>
      <c r="KN13" s="13" t="s">
        <v>614</v>
      </c>
      <c r="KO13" s="14" t="s">
        <v>615</v>
      </c>
      <c r="KP13" s="15" t="s">
        <v>616</v>
      </c>
      <c r="KQ13" s="13" t="s">
        <v>617</v>
      </c>
      <c r="KR13" s="14" t="s">
        <v>618</v>
      </c>
      <c r="KS13" s="15" t="s">
        <v>619</v>
      </c>
      <c r="KT13" s="13" t="s">
        <v>620</v>
      </c>
      <c r="KU13" s="14" t="s">
        <v>621</v>
      </c>
      <c r="KV13" s="15" t="s">
        <v>622</v>
      </c>
      <c r="KW13" s="13" t="s">
        <v>623</v>
      </c>
      <c r="KX13" s="14" t="s">
        <v>624</v>
      </c>
      <c r="KY13" s="15" t="s">
        <v>625</v>
      </c>
      <c r="KZ13" s="13" t="s">
        <v>626</v>
      </c>
      <c r="LA13" s="14" t="s">
        <v>627</v>
      </c>
      <c r="LB13" s="15" t="s">
        <v>628</v>
      </c>
      <c r="LC13" s="13" t="s">
        <v>629</v>
      </c>
      <c r="LD13" s="14" t="s">
        <v>630</v>
      </c>
      <c r="LE13" s="15" t="s">
        <v>631</v>
      </c>
      <c r="LF13" s="13" t="s">
        <v>632</v>
      </c>
      <c r="LG13" s="14" t="s">
        <v>633</v>
      </c>
      <c r="LH13" s="15" t="s">
        <v>634</v>
      </c>
      <c r="LI13" s="13" t="s">
        <v>635</v>
      </c>
      <c r="LJ13" s="14" t="s">
        <v>636</v>
      </c>
      <c r="LK13" s="15" t="s">
        <v>637</v>
      </c>
      <c r="LL13" s="13" t="s">
        <v>639</v>
      </c>
      <c r="LM13" s="14" t="s">
        <v>640</v>
      </c>
      <c r="LN13" s="15" t="s">
        <v>641</v>
      </c>
      <c r="LO13" s="13" t="s">
        <v>642</v>
      </c>
      <c r="LP13" s="14" t="s">
        <v>643</v>
      </c>
      <c r="LQ13" s="15" t="s">
        <v>18</v>
      </c>
      <c r="LR13" s="13" t="s">
        <v>644</v>
      </c>
      <c r="LS13" s="14" t="s">
        <v>645</v>
      </c>
      <c r="LT13" s="15" t="s">
        <v>646</v>
      </c>
      <c r="LU13" s="13" t="s">
        <v>647</v>
      </c>
      <c r="LV13" s="14" t="s">
        <v>648</v>
      </c>
      <c r="LW13" s="15" t="s">
        <v>649</v>
      </c>
      <c r="LX13" s="13" t="s">
        <v>650</v>
      </c>
      <c r="LY13" s="14" t="s">
        <v>651</v>
      </c>
      <c r="LZ13" s="15" t="s">
        <v>652</v>
      </c>
      <c r="MA13" s="13" t="s">
        <v>575</v>
      </c>
      <c r="MB13" s="14" t="s">
        <v>576</v>
      </c>
      <c r="MC13" s="15" t="s">
        <v>577</v>
      </c>
      <c r="MD13" s="23" t="s">
        <v>653</v>
      </c>
      <c r="ME13" s="24" t="s">
        <v>654</v>
      </c>
      <c r="MF13" s="21" t="s">
        <v>655</v>
      </c>
      <c r="MG13" s="13" t="s">
        <v>657</v>
      </c>
      <c r="MH13" s="14" t="s">
        <v>658</v>
      </c>
      <c r="MI13" s="15" t="s">
        <v>659</v>
      </c>
      <c r="MJ13" s="13" t="s">
        <v>67</v>
      </c>
      <c r="MK13" s="14" t="s">
        <v>422</v>
      </c>
      <c r="ML13" s="15" t="s">
        <v>423</v>
      </c>
      <c r="MM13" s="13" t="s">
        <v>16</v>
      </c>
      <c r="MN13" s="14" t="s">
        <v>17</v>
      </c>
      <c r="MO13" s="15" t="s">
        <v>18</v>
      </c>
      <c r="MP13" s="13" t="s">
        <v>660</v>
      </c>
      <c r="MQ13" s="14" t="s">
        <v>661</v>
      </c>
      <c r="MR13" s="15" t="s">
        <v>662</v>
      </c>
      <c r="MS13" s="13" t="s">
        <v>664</v>
      </c>
      <c r="MT13" s="14" t="s">
        <v>665</v>
      </c>
      <c r="MU13" s="15" t="s">
        <v>666</v>
      </c>
      <c r="MV13" s="13" t="s">
        <v>28</v>
      </c>
      <c r="MW13" s="14" t="s">
        <v>667</v>
      </c>
      <c r="MX13" s="15" t="s">
        <v>72</v>
      </c>
      <c r="MY13" s="13" t="s">
        <v>668</v>
      </c>
      <c r="MZ13" s="14" t="s">
        <v>669</v>
      </c>
      <c r="NA13" s="15" t="s">
        <v>670</v>
      </c>
      <c r="NB13" s="13" t="s">
        <v>671</v>
      </c>
      <c r="NC13" s="14" t="s">
        <v>672</v>
      </c>
      <c r="ND13" s="15" t="s">
        <v>673</v>
      </c>
      <c r="NE13" s="13" t="s">
        <v>674</v>
      </c>
      <c r="NF13" s="14" t="s">
        <v>675</v>
      </c>
      <c r="NG13" s="15" t="s">
        <v>676</v>
      </c>
      <c r="NH13" s="13" t="s">
        <v>74</v>
      </c>
      <c r="NI13" s="14" t="s">
        <v>677</v>
      </c>
      <c r="NJ13" s="15" t="s">
        <v>678</v>
      </c>
      <c r="NK13" s="13" t="s">
        <v>679</v>
      </c>
      <c r="NL13" s="14" t="s">
        <v>680</v>
      </c>
      <c r="NM13" s="15" t="s">
        <v>681</v>
      </c>
      <c r="NN13" s="25" t="s">
        <v>682</v>
      </c>
      <c r="NO13" s="32" t="s">
        <v>683</v>
      </c>
      <c r="NP13" s="32" t="s">
        <v>684</v>
      </c>
      <c r="NQ13" s="13" t="s">
        <v>686</v>
      </c>
      <c r="NR13" s="14" t="s">
        <v>687</v>
      </c>
      <c r="NS13" s="15" t="s">
        <v>688</v>
      </c>
      <c r="NT13" s="13" t="s">
        <v>689</v>
      </c>
      <c r="NU13" s="14" t="s">
        <v>690</v>
      </c>
      <c r="NV13" s="15" t="s">
        <v>691</v>
      </c>
      <c r="NW13" s="13" t="s">
        <v>693</v>
      </c>
      <c r="NX13" s="14" t="s">
        <v>694</v>
      </c>
      <c r="NY13" s="15" t="s">
        <v>695</v>
      </c>
      <c r="NZ13" s="13" t="s">
        <v>696</v>
      </c>
      <c r="OA13" s="14" t="s">
        <v>697</v>
      </c>
      <c r="OB13" s="15" t="s">
        <v>698</v>
      </c>
      <c r="OC13" s="13" t="s">
        <v>699</v>
      </c>
      <c r="OD13" s="14" t="s">
        <v>29</v>
      </c>
      <c r="OE13" s="15" t="s">
        <v>30</v>
      </c>
      <c r="OF13" s="13" t="s">
        <v>700</v>
      </c>
      <c r="OG13" s="14" t="s">
        <v>701</v>
      </c>
      <c r="OH13" s="15" t="s">
        <v>702</v>
      </c>
      <c r="OI13" s="13" t="s">
        <v>703</v>
      </c>
      <c r="OJ13" s="14" t="s">
        <v>704</v>
      </c>
      <c r="OK13" s="15" t="s">
        <v>705</v>
      </c>
      <c r="OL13" s="13" t="s">
        <v>59</v>
      </c>
      <c r="OM13" s="14" t="s">
        <v>61</v>
      </c>
      <c r="ON13" s="15" t="s">
        <v>60</v>
      </c>
      <c r="OO13" s="13" t="s">
        <v>706</v>
      </c>
      <c r="OP13" s="14" t="s">
        <v>707</v>
      </c>
      <c r="OQ13" s="15" t="s">
        <v>708</v>
      </c>
      <c r="OR13" s="13" t="s">
        <v>709</v>
      </c>
      <c r="OS13" s="14" t="s">
        <v>710</v>
      </c>
      <c r="OT13" s="15" t="s">
        <v>711</v>
      </c>
      <c r="OU13" s="13" t="s">
        <v>59</v>
      </c>
      <c r="OV13" s="14" t="s">
        <v>61</v>
      </c>
      <c r="OW13" s="15" t="s">
        <v>60</v>
      </c>
      <c r="OX13" s="13" t="s">
        <v>712</v>
      </c>
      <c r="OY13" s="14" t="s">
        <v>713</v>
      </c>
      <c r="OZ13" s="15" t="s">
        <v>714</v>
      </c>
      <c r="PA13" s="13" t="s">
        <v>59</v>
      </c>
      <c r="PB13" s="14" t="s">
        <v>61</v>
      </c>
      <c r="PC13" s="15" t="s">
        <v>60</v>
      </c>
      <c r="PD13" s="13" t="s">
        <v>715</v>
      </c>
      <c r="PE13" s="14" t="s">
        <v>716</v>
      </c>
      <c r="PF13" s="15" t="s">
        <v>717</v>
      </c>
      <c r="PG13" s="13" t="s">
        <v>719</v>
      </c>
      <c r="PH13" s="14" t="s">
        <v>720</v>
      </c>
      <c r="PI13" s="15" t="s">
        <v>721</v>
      </c>
      <c r="PJ13" s="13" t="s">
        <v>51</v>
      </c>
      <c r="PK13" s="14" t="s">
        <v>76</v>
      </c>
      <c r="PL13" s="15" t="s">
        <v>24</v>
      </c>
      <c r="PM13" s="13" t="s">
        <v>722</v>
      </c>
      <c r="PN13" s="14" t="s">
        <v>723</v>
      </c>
      <c r="PO13" s="15" t="s">
        <v>724</v>
      </c>
      <c r="PP13" s="13" t="s">
        <v>725</v>
      </c>
      <c r="PQ13" s="14" t="s">
        <v>726</v>
      </c>
      <c r="PR13" s="15" t="s">
        <v>727</v>
      </c>
      <c r="PS13" s="13" t="s">
        <v>728</v>
      </c>
      <c r="PT13" s="14" t="s">
        <v>729</v>
      </c>
      <c r="PU13" s="15" t="s">
        <v>730</v>
      </c>
      <c r="PV13" s="13" t="s">
        <v>731</v>
      </c>
      <c r="PW13" s="14" t="s">
        <v>732</v>
      </c>
      <c r="PX13" s="15" t="s">
        <v>733</v>
      </c>
      <c r="PY13" s="13" t="s">
        <v>734</v>
      </c>
      <c r="PZ13" s="14" t="s">
        <v>735</v>
      </c>
      <c r="QA13" s="15" t="s">
        <v>736</v>
      </c>
      <c r="QB13" s="13" t="s">
        <v>737</v>
      </c>
      <c r="QC13" s="14" t="s">
        <v>738</v>
      </c>
      <c r="QD13" s="15" t="s">
        <v>739</v>
      </c>
      <c r="QE13" s="13" t="s">
        <v>740</v>
      </c>
      <c r="QF13" s="14" t="s">
        <v>741</v>
      </c>
      <c r="QG13" s="15" t="s">
        <v>742</v>
      </c>
      <c r="QH13" s="13" t="s">
        <v>743</v>
      </c>
      <c r="QI13" s="14" t="s">
        <v>744</v>
      </c>
      <c r="QJ13" s="15" t="s">
        <v>745</v>
      </c>
      <c r="QK13" s="13" t="s">
        <v>746</v>
      </c>
      <c r="QL13" s="14" t="s">
        <v>747</v>
      </c>
      <c r="QM13" s="15" t="s">
        <v>748</v>
      </c>
      <c r="QN13" s="13" t="s">
        <v>749</v>
      </c>
      <c r="QO13" s="14" t="s">
        <v>750</v>
      </c>
      <c r="QP13" s="15" t="s">
        <v>751</v>
      </c>
      <c r="QQ13" s="13" t="s">
        <v>752</v>
      </c>
      <c r="QR13" s="14" t="s">
        <v>753</v>
      </c>
      <c r="QS13" s="15" t="s">
        <v>754</v>
      </c>
      <c r="QT13" s="13" t="s">
        <v>755</v>
      </c>
      <c r="QU13" s="14" t="s">
        <v>756</v>
      </c>
      <c r="QV13" s="15" t="s">
        <v>757</v>
      </c>
      <c r="QW13" s="13" t="s">
        <v>758</v>
      </c>
      <c r="QX13" s="14" t="s">
        <v>759</v>
      </c>
      <c r="QY13" s="15" t="s">
        <v>760</v>
      </c>
      <c r="QZ13" s="13" t="s">
        <v>761</v>
      </c>
      <c r="RA13" s="14" t="s">
        <v>762</v>
      </c>
      <c r="RB13" s="15" t="s">
        <v>763</v>
      </c>
      <c r="RC13" s="13" t="s">
        <v>764</v>
      </c>
      <c r="RD13" s="14" t="s">
        <v>71</v>
      </c>
      <c r="RE13" s="15" t="s">
        <v>765</v>
      </c>
      <c r="RF13" s="13" t="s">
        <v>766</v>
      </c>
      <c r="RG13" s="14" t="s">
        <v>767</v>
      </c>
      <c r="RH13" s="15" t="s">
        <v>768</v>
      </c>
      <c r="RI13" s="13" t="s">
        <v>824</v>
      </c>
      <c r="RJ13" s="14" t="s">
        <v>825</v>
      </c>
      <c r="RK13" s="15" t="s">
        <v>826</v>
      </c>
      <c r="RL13" s="13" t="s">
        <v>827</v>
      </c>
      <c r="RM13" s="14" t="s">
        <v>828</v>
      </c>
      <c r="RN13" s="15" t="s">
        <v>18</v>
      </c>
      <c r="RO13" s="13" t="s">
        <v>832</v>
      </c>
      <c r="RP13" s="14" t="s">
        <v>833</v>
      </c>
      <c r="RQ13" s="15" t="s">
        <v>834</v>
      </c>
      <c r="RR13" s="13" t="s">
        <v>836</v>
      </c>
      <c r="RS13" s="14" t="s">
        <v>837</v>
      </c>
      <c r="RT13" s="15" t="s">
        <v>838</v>
      </c>
      <c r="RU13" s="13" t="s">
        <v>840</v>
      </c>
      <c r="RV13" s="14" t="s">
        <v>841</v>
      </c>
      <c r="RW13" s="15" t="s">
        <v>842</v>
      </c>
      <c r="RX13" s="13" t="s">
        <v>844</v>
      </c>
      <c r="RY13" s="14" t="s">
        <v>845</v>
      </c>
      <c r="RZ13" s="15" t="s">
        <v>846</v>
      </c>
      <c r="SA13" s="13" t="s">
        <v>16</v>
      </c>
      <c r="SB13" s="14" t="s">
        <v>17</v>
      </c>
      <c r="SC13" s="15" t="s">
        <v>18</v>
      </c>
      <c r="SD13" s="13" t="s">
        <v>849</v>
      </c>
      <c r="SE13" s="14" t="s">
        <v>850</v>
      </c>
      <c r="SF13" s="15" t="s">
        <v>851</v>
      </c>
      <c r="SG13" s="13" t="s">
        <v>853</v>
      </c>
      <c r="SH13" s="14" t="s">
        <v>854</v>
      </c>
      <c r="SI13" s="15" t="s">
        <v>855</v>
      </c>
      <c r="SJ13" s="13" t="s">
        <v>857</v>
      </c>
      <c r="SK13" s="14" t="s">
        <v>858</v>
      </c>
      <c r="SL13" s="15" t="s">
        <v>859</v>
      </c>
      <c r="SM13" s="13" t="s">
        <v>861</v>
      </c>
      <c r="SN13" s="14" t="s">
        <v>862</v>
      </c>
      <c r="SO13" s="15" t="s">
        <v>863</v>
      </c>
      <c r="SP13" s="13" t="s">
        <v>865</v>
      </c>
      <c r="SQ13" s="14" t="s">
        <v>866</v>
      </c>
      <c r="SR13" s="15" t="s">
        <v>867</v>
      </c>
      <c r="SS13" s="13" t="s">
        <v>457</v>
      </c>
      <c r="ST13" s="14" t="s">
        <v>458</v>
      </c>
      <c r="SU13" s="15" t="s">
        <v>69</v>
      </c>
      <c r="SV13" s="13" t="s">
        <v>870</v>
      </c>
      <c r="SW13" s="14" t="s">
        <v>871</v>
      </c>
      <c r="SX13" s="15" t="s">
        <v>872</v>
      </c>
      <c r="SY13" s="13" t="s">
        <v>874</v>
      </c>
      <c r="SZ13" s="14" t="s">
        <v>875</v>
      </c>
      <c r="TA13" s="15" t="s">
        <v>876</v>
      </c>
      <c r="TB13" s="13" t="s">
        <v>878</v>
      </c>
      <c r="TC13" s="14" t="s">
        <v>879</v>
      </c>
      <c r="TD13" s="15" t="s">
        <v>880</v>
      </c>
      <c r="TE13" s="13" t="s">
        <v>882</v>
      </c>
      <c r="TF13" s="14" t="s">
        <v>883</v>
      </c>
      <c r="TG13" s="15" t="s">
        <v>884</v>
      </c>
      <c r="TH13" s="13" t="s">
        <v>886</v>
      </c>
      <c r="TI13" s="14" t="s">
        <v>887</v>
      </c>
      <c r="TJ13" s="15" t="s">
        <v>888</v>
      </c>
      <c r="TK13" s="13" t="s">
        <v>890</v>
      </c>
      <c r="TL13" s="14" t="s">
        <v>891</v>
      </c>
      <c r="TM13" s="15" t="s">
        <v>892</v>
      </c>
      <c r="TN13" s="13" t="s">
        <v>894</v>
      </c>
      <c r="TO13" s="14" t="s">
        <v>895</v>
      </c>
      <c r="TP13" s="15" t="s">
        <v>896</v>
      </c>
      <c r="TQ13" s="13" t="s">
        <v>898</v>
      </c>
      <c r="TR13" s="14" t="s">
        <v>899</v>
      </c>
      <c r="TS13" s="15" t="s">
        <v>900</v>
      </c>
      <c r="TT13" s="13" t="s">
        <v>38</v>
      </c>
      <c r="TU13" s="14" t="s">
        <v>55</v>
      </c>
      <c r="TV13" s="15" t="s">
        <v>48</v>
      </c>
      <c r="TW13" s="13" t="s">
        <v>903</v>
      </c>
      <c r="TX13" s="14" t="s">
        <v>904</v>
      </c>
      <c r="TY13" s="15" t="s">
        <v>905</v>
      </c>
      <c r="TZ13" s="13" t="s">
        <v>907</v>
      </c>
      <c r="UA13" s="14" t="s">
        <v>908</v>
      </c>
      <c r="UB13" s="15" t="s">
        <v>909</v>
      </c>
      <c r="UC13" s="13" t="s">
        <v>911</v>
      </c>
      <c r="UD13" s="14" t="s">
        <v>912</v>
      </c>
      <c r="UE13" s="15" t="s">
        <v>913</v>
      </c>
      <c r="UF13" s="13" t="s">
        <v>915</v>
      </c>
      <c r="UG13" s="14" t="s">
        <v>916</v>
      </c>
      <c r="UH13" s="15" t="s">
        <v>917</v>
      </c>
      <c r="UI13" s="13" t="s">
        <v>919</v>
      </c>
      <c r="UJ13" s="14" t="s">
        <v>920</v>
      </c>
      <c r="UK13" s="15" t="s">
        <v>921</v>
      </c>
      <c r="UL13" s="13" t="s">
        <v>923</v>
      </c>
      <c r="UM13" s="14" t="s">
        <v>924</v>
      </c>
      <c r="UN13" s="15" t="s">
        <v>45</v>
      </c>
      <c r="UO13" s="13" t="s">
        <v>926</v>
      </c>
      <c r="UP13" s="14" t="s">
        <v>927</v>
      </c>
      <c r="UQ13" s="17" t="s">
        <v>928</v>
      </c>
      <c r="UR13" s="12" t="s">
        <v>930</v>
      </c>
      <c r="US13" s="12" t="s">
        <v>929</v>
      </c>
      <c r="UT13" s="12" t="s">
        <v>931</v>
      </c>
      <c r="UU13" s="13" t="s">
        <v>934</v>
      </c>
      <c r="UV13" s="14" t="s">
        <v>935</v>
      </c>
      <c r="UW13" s="15" t="s">
        <v>936</v>
      </c>
      <c r="UX13" s="13" t="s">
        <v>938</v>
      </c>
      <c r="UY13" s="14" t="s">
        <v>939</v>
      </c>
      <c r="UZ13" s="15" t="s">
        <v>940</v>
      </c>
      <c r="VA13" s="13" t="s">
        <v>942</v>
      </c>
      <c r="VB13" s="14" t="s">
        <v>943</v>
      </c>
      <c r="VC13" s="15" t="s">
        <v>944</v>
      </c>
      <c r="VD13" s="13" t="s">
        <v>946</v>
      </c>
      <c r="VE13" s="14" t="s">
        <v>947</v>
      </c>
      <c r="VF13" s="14" t="s">
        <v>948</v>
      </c>
      <c r="VG13" s="13" t="s">
        <v>950</v>
      </c>
      <c r="VH13" s="14" t="s">
        <v>951</v>
      </c>
      <c r="VI13" s="14" t="s">
        <v>952</v>
      </c>
      <c r="VJ13" s="13" t="s">
        <v>954</v>
      </c>
      <c r="VK13" s="14" t="s">
        <v>955</v>
      </c>
      <c r="VL13" s="15" t="s">
        <v>956</v>
      </c>
      <c r="VM13" s="13" t="s">
        <v>958</v>
      </c>
      <c r="VN13" s="14" t="s">
        <v>959</v>
      </c>
      <c r="VO13" s="15" t="s">
        <v>960</v>
      </c>
      <c r="VP13" s="13" t="s">
        <v>962</v>
      </c>
      <c r="VQ13" s="14" t="s">
        <v>963</v>
      </c>
      <c r="VR13" s="15" t="s">
        <v>964</v>
      </c>
      <c r="VS13" s="13" t="s">
        <v>73</v>
      </c>
      <c r="VT13" s="14" t="s">
        <v>966</v>
      </c>
      <c r="VU13" s="15" t="s">
        <v>967</v>
      </c>
    </row>
    <row r="14" spans="1:593" ht="16.5" thickBot="1" x14ac:dyDescent="0.3">
      <c r="A14" s="2">
        <v>1</v>
      </c>
      <c r="B14" s="33" t="s">
        <v>978</v>
      </c>
      <c r="C14" s="42">
        <v>1</v>
      </c>
      <c r="D14" s="42"/>
      <c r="E14" s="42"/>
      <c r="F14" s="1">
        <v>1</v>
      </c>
      <c r="G14" s="1"/>
      <c r="H14" s="1"/>
      <c r="I14" s="48">
        <v>1</v>
      </c>
      <c r="J14" s="48"/>
      <c r="K14" s="48"/>
      <c r="L14" s="10">
        <v>1</v>
      </c>
      <c r="M14" s="10"/>
      <c r="N14" s="10"/>
      <c r="O14" s="50">
        <v>1</v>
      </c>
      <c r="P14" s="50"/>
      <c r="Q14" s="50"/>
      <c r="R14" s="10"/>
      <c r="S14" s="10">
        <v>1</v>
      </c>
      <c r="T14" s="10"/>
      <c r="U14" s="50"/>
      <c r="V14" s="50">
        <v>1</v>
      </c>
      <c r="W14" s="50"/>
      <c r="X14" s="10"/>
      <c r="Y14" s="10">
        <v>1</v>
      </c>
      <c r="Z14" s="10"/>
      <c r="AA14" s="50"/>
      <c r="AB14" s="50">
        <v>1</v>
      </c>
      <c r="AC14" s="50"/>
      <c r="AD14" s="10"/>
      <c r="AE14" s="10">
        <v>1</v>
      </c>
      <c r="AF14" s="10"/>
      <c r="AG14" s="50">
        <v>1</v>
      </c>
      <c r="AH14" s="50"/>
      <c r="AI14" s="50"/>
      <c r="AJ14" s="10">
        <v>1</v>
      </c>
      <c r="AK14" s="10"/>
      <c r="AL14" s="10"/>
      <c r="AM14" s="50">
        <v>1</v>
      </c>
      <c r="AN14" s="50"/>
      <c r="AO14" s="50"/>
      <c r="AP14" s="10">
        <v>1</v>
      </c>
      <c r="AQ14" s="10"/>
      <c r="AR14" s="10"/>
      <c r="AS14" s="50">
        <v>1</v>
      </c>
      <c r="AT14" s="50"/>
      <c r="AU14" s="50"/>
      <c r="AV14" s="10">
        <v>1</v>
      </c>
      <c r="AW14" s="10"/>
      <c r="AX14" s="10"/>
      <c r="AY14" s="50">
        <v>1</v>
      </c>
      <c r="AZ14" s="50"/>
      <c r="BA14" s="50"/>
      <c r="BB14" s="10"/>
      <c r="BC14" s="10">
        <v>1</v>
      </c>
      <c r="BD14" s="10"/>
      <c r="BE14" s="50">
        <v>1</v>
      </c>
      <c r="BF14" s="50"/>
      <c r="BG14" s="50"/>
      <c r="BH14" s="10">
        <v>1</v>
      </c>
      <c r="BI14" s="10"/>
      <c r="BJ14" s="10"/>
      <c r="BK14" s="50">
        <v>1</v>
      </c>
      <c r="BL14" s="50"/>
      <c r="BM14" s="50"/>
      <c r="BN14" s="10">
        <v>1</v>
      </c>
      <c r="BO14" s="10"/>
      <c r="BP14" s="10"/>
      <c r="BQ14" s="4">
        <v>1</v>
      </c>
      <c r="BR14" s="50"/>
      <c r="BS14" s="4"/>
      <c r="BT14" s="10">
        <v>1</v>
      </c>
      <c r="BU14" s="10"/>
      <c r="BV14" s="10"/>
      <c r="BW14" s="50">
        <v>1</v>
      </c>
      <c r="BX14" s="50"/>
      <c r="BY14" s="50"/>
      <c r="BZ14" s="10"/>
      <c r="CA14" s="10">
        <v>1</v>
      </c>
      <c r="CB14" s="10"/>
      <c r="CC14" s="10">
        <v>1</v>
      </c>
      <c r="CD14" s="10"/>
      <c r="CE14" s="16"/>
      <c r="CF14" s="16">
        <v>1</v>
      </c>
      <c r="CG14" s="16"/>
      <c r="CH14" s="10"/>
      <c r="CI14" s="10">
        <v>1</v>
      </c>
      <c r="CJ14" s="10"/>
      <c r="CK14" s="10"/>
      <c r="CL14" s="10">
        <v>1</v>
      </c>
      <c r="CM14" s="10"/>
      <c r="CN14" s="10"/>
      <c r="CO14" s="10">
        <v>1</v>
      </c>
      <c r="CP14" s="10"/>
      <c r="CQ14" s="10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16">
        <v>1</v>
      </c>
      <c r="EF14" s="16"/>
      <c r="EG14" s="16"/>
      <c r="EH14" s="16">
        <v>1</v>
      </c>
      <c r="EI14" s="16"/>
      <c r="EJ14" s="16"/>
      <c r="EK14" s="16">
        <v>1</v>
      </c>
      <c r="EL14" s="16"/>
      <c r="EM14" s="16"/>
      <c r="EN14" s="16">
        <v>1</v>
      </c>
      <c r="EO14" s="16"/>
      <c r="EP14" s="16"/>
      <c r="EQ14" s="16">
        <v>1</v>
      </c>
      <c r="ER14" s="16"/>
      <c r="ES14" s="16"/>
      <c r="ET14" s="16">
        <v>1</v>
      </c>
      <c r="EU14" s="16"/>
      <c r="EV14" s="16"/>
      <c r="EW14" s="16">
        <v>1</v>
      </c>
      <c r="EX14" s="16"/>
      <c r="EY14" s="16"/>
      <c r="EZ14" s="16">
        <v>1</v>
      </c>
      <c r="FA14" s="16"/>
      <c r="FB14" s="16"/>
      <c r="FC14" s="16">
        <v>1</v>
      </c>
      <c r="FD14" s="16"/>
      <c r="FE14" s="16"/>
      <c r="FF14" s="16">
        <v>1</v>
      </c>
      <c r="FG14" s="16"/>
      <c r="FH14" s="29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20"/>
      <c r="FX14" s="1">
        <v>1</v>
      </c>
      <c r="FY14" s="1"/>
      <c r="FZ14" s="1"/>
      <c r="GA14" s="27">
        <v>1</v>
      </c>
      <c r="GB14" s="4"/>
      <c r="GC14" s="4"/>
      <c r="GD14" s="4">
        <v>1</v>
      </c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28">
        <v>1</v>
      </c>
      <c r="IV14" s="16"/>
      <c r="IW14" s="16"/>
      <c r="IX14" s="16">
        <v>1</v>
      </c>
      <c r="IY14" s="16"/>
      <c r="IZ14" s="16"/>
      <c r="JA14" s="16">
        <v>1</v>
      </c>
      <c r="JB14" s="16"/>
      <c r="JC14" s="16"/>
      <c r="JD14" s="16">
        <v>1</v>
      </c>
      <c r="JE14" s="16"/>
      <c r="JF14" s="16"/>
      <c r="JG14" s="16">
        <v>1</v>
      </c>
      <c r="JH14" s="16"/>
      <c r="JI14" s="16"/>
      <c r="JJ14" s="16">
        <v>1</v>
      </c>
      <c r="JK14" s="16"/>
      <c r="JL14" s="16"/>
      <c r="JM14" s="16">
        <v>1</v>
      </c>
      <c r="JN14" s="16"/>
      <c r="JO14" s="16"/>
      <c r="JP14" s="16">
        <v>1</v>
      </c>
      <c r="JQ14" s="16"/>
      <c r="JR14" s="16"/>
      <c r="JS14" s="16">
        <v>1</v>
      </c>
      <c r="JT14" s="16"/>
      <c r="JU14" s="16"/>
      <c r="JV14" s="16">
        <v>1</v>
      </c>
      <c r="JW14" s="16"/>
      <c r="JX14" s="16"/>
      <c r="JY14" s="16">
        <v>1</v>
      </c>
      <c r="JZ14" s="16"/>
      <c r="KA14" s="16"/>
      <c r="KB14" s="16">
        <v>1</v>
      </c>
      <c r="KC14" s="16"/>
      <c r="KD14" s="16"/>
      <c r="KE14" s="16">
        <v>1</v>
      </c>
      <c r="KF14" s="16"/>
      <c r="KG14" s="16"/>
      <c r="KH14" s="16">
        <v>1</v>
      </c>
      <c r="KI14" s="16"/>
      <c r="KJ14" s="16"/>
      <c r="KK14" s="16">
        <v>1</v>
      </c>
      <c r="KL14" s="16"/>
      <c r="KM14" s="16"/>
      <c r="KN14" s="16">
        <v>1</v>
      </c>
      <c r="KO14" s="16"/>
      <c r="KP14" s="16"/>
      <c r="KQ14" s="16">
        <v>1</v>
      </c>
      <c r="KR14" s="16"/>
      <c r="KS14" s="16"/>
      <c r="KT14" s="16">
        <v>1</v>
      </c>
      <c r="KU14" s="16"/>
      <c r="KV14" s="16"/>
      <c r="KW14" s="16">
        <v>1</v>
      </c>
      <c r="KX14" s="16"/>
      <c r="KY14" s="16"/>
      <c r="KZ14" s="16">
        <v>1</v>
      </c>
      <c r="LA14" s="16"/>
      <c r="LB14" s="16"/>
      <c r="LC14" s="16">
        <v>1</v>
      </c>
      <c r="LD14" s="16"/>
      <c r="LE14" s="16"/>
      <c r="LF14" s="16">
        <v>1</v>
      </c>
      <c r="LG14" s="16"/>
      <c r="LH14" s="16"/>
      <c r="LI14" s="16">
        <v>1</v>
      </c>
      <c r="LJ14" s="16"/>
      <c r="LK14" s="16"/>
      <c r="LL14" s="16">
        <v>1</v>
      </c>
      <c r="LM14" s="16"/>
      <c r="LN14" s="16"/>
      <c r="LO14" s="16">
        <v>1</v>
      </c>
      <c r="LP14" s="16"/>
      <c r="LQ14" s="16"/>
      <c r="LR14" s="16">
        <v>1</v>
      </c>
      <c r="LS14" s="16"/>
      <c r="LT14" s="16"/>
      <c r="LU14" s="16">
        <v>1</v>
      </c>
      <c r="LV14" s="16"/>
      <c r="LW14" s="16"/>
      <c r="LX14" s="16">
        <v>1</v>
      </c>
      <c r="LY14" s="16"/>
      <c r="LZ14" s="16"/>
      <c r="MA14" s="35">
        <v>1</v>
      </c>
      <c r="MB14" s="35"/>
      <c r="MC14" s="35"/>
      <c r="MD14" s="16">
        <v>1</v>
      </c>
      <c r="ME14" s="16"/>
      <c r="MF14" s="16"/>
      <c r="MG14" s="16">
        <v>1</v>
      </c>
      <c r="MH14" s="16"/>
      <c r="MI14" s="16"/>
      <c r="MJ14" s="16">
        <v>1</v>
      </c>
      <c r="MK14" s="16"/>
      <c r="ML14" s="16"/>
      <c r="MM14" s="16">
        <v>1</v>
      </c>
      <c r="MN14" s="16"/>
      <c r="MO14" s="16"/>
      <c r="MP14" s="16">
        <v>1</v>
      </c>
      <c r="MQ14" s="16"/>
      <c r="MR14" s="16"/>
      <c r="MS14" s="16">
        <v>1</v>
      </c>
      <c r="MT14" s="16"/>
      <c r="MU14" s="16"/>
      <c r="MV14" s="16">
        <v>1</v>
      </c>
      <c r="MW14" s="16"/>
      <c r="MX14" s="16"/>
      <c r="MY14" s="16">
        <v>1</v>
      </c>
      <c r="MZ14" s="16"/>
      <c r="NA14" s="16"/>
      <c r="NB14" s="16">
        <v>1</v>
      </c>
      <c r="NC14" s="16"/>
      <c r="ND14" s="16"/>
      <c r="NE14" s="16">
        <v>1</v>
      </c>
      <c r="NF14" s="16"/>
      <c r="NG14" s="16"/>
      <c r="NH14" s="16">
        <v>1</v>
      </c>
      <c r="NI14" s="16"/>
      <c r="NJ14" s="16"/>
      <c r="NK14" s="16">
        <v>1</v>
      </c>
      <c r="NL14" s="16"/>
      <c r="NM14" s="16"/>
      <c r="NN14" s="16">
        <v>1</v>
      </c>
      <c r="NO14" s="16"/>
      <c r="NP14" s="16"/>
      <c r="NQ14" s="16">
        <v>1</v>
      </c>
      <c r="NR14" s="16"/>
      <c r="NS14" s="16"/>
      <c r="NT14" s="16">
        <v>1</v>
      </c>
      <c r="NU14" s="16"/>
      <c r="NV14" s="16"/>
      <c r="NW14" s="16">
        <v>1</v>
      </c>
      <c r="NX14" s="16"/>
      <c r="NY14" s="16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16">
        <v>1</v>
      </c>
      <c r="OV14" s="16"/>
      <c r="OW14" s="16"/>
      <c r="OX14" s="16">
        <v>1</v>
      </c>
      <c r="OY14" s="16"/>
      <c r="OZ14" s="16"/>
      <c r="PA14" s="16">
        <v>1</v>
      </c>
      <c r="PB14" s="16"/>
      <c r="PC14" s="16"/>
      <c r="PD14" s="16">
        <v>1</v>
      </c>
      <c r="PE14" s="16"/>
      <c r="PF14" s="16"/>
      <c r="PG14" s="16">
        <v>1</v>
      </c>
      <c r="PH14" s="16"/>
      <c r="PI14" s="16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0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20"/>
      <c r="TQ14" s="4">
        <v>1</v>
      </c>
      <c r="TR14" s="4"/>
      <c r="TS14" s="20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/>
      <c r="UD14" s="4">
        <v>1</v>
      </c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20"/>
      <c r="UR14" s="1">
        <v>1</v>
      </c>
      <c r="US14" s="1"/>
      <c r="UT14" s="1"/>
      <c r="UU14" s="27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</row>
    <row r="15" spans="1:593" ht="16.5" thickBot="1" x14ac:dyDescent="0.3">
      <c r="A15" s="2">
        <v>2</v>
      </c>
      <c r="B15" s="34" t="s">
        <v>979</v>
      </c>
      <c r="C15" s="52">
        <v>1</v>
      </c>
      <c r="D15" s="43"/>
      <c r="E15" s="43"/>
      <c r="F15" s="1">
        <v>1</v>
      </c>
      <c r="G15" s="1"/>
      <c r="H15" s="1"/>
      <c r="I15" s="48">
        <v>1</v>
      </c>
      <c r="J15" s="48"/>
      <c r="K15" s="48"/>
      <c r="L15" s="1">
        <v>1</v>
      </c>
      <c r="M15" s="1"/>
      <c r="N15" s="1"/>
      <c r="O15" s="48">
        <v>1</v>
      </c>
      <c r="P15" s="48"/>
      <c r="Q15" s="48"/>
      <c r="R15" s="1"/>
      <c r="S15" s="1">
        <v>1</v>
      </c>
      <c r="T15" s="1"/>
      <c r="U15" s="48"/>
      <c r="V15" s="48">
        <v>1</v>
      </c>
      <c r="W15" s="48"/>
      <c r="X15" s="1"/>
      <c r="Y15" s="1">
        <v>1</v>
      </c>
      <c r="Z15" s="1"/>
      <c r="AA15" s="48"/>
      <c r="AB15" s="48">
        <v>1</v>
      </c>
      <c r="AC15" s="48"/>
      <c r="AD15" s="1"/>
      <c r="AE15" s="1">
        <v>1</v>
      </c>
      <c r="AF15" s="1"/>
      <c r="AG15" s="48"/>
      <c r="AH15" s="48">
        <v>1</v>
      </c>
      <c r="AI15" s="48"/>
      <c r="AJ15" s="1">
        <v>1</v>
      </c>
      <c r="AK15" s="1"/>
      <c r="AL15" s="1"/>
      <c r="AM15" s="48">
        <v>1</v>
      </c>
      <c r="AN15" s="48"/>
      <c r="AO15" s="48"/>
      <c r="AP15" s="1">
        <v>1</v>
      </c>
      <c r="AQ15" s="1"/>
      <c r="AR15" s="1"/>
      <c r="AS15" s="48">
        <v>1</v>
      </c>
      <c r="AT15" s="48"/>
      <c r="AU15" s="48"/>
      <c r="AV15" s="1"/>
      <c r="AW15" s="1">
        <v>1</v>
      </c>
      <c r="AX15" s="1"/>
      <c r="AY15" s="48">
        <v>1</v>
      </c>
      <c r="AZ15" s="48"/>
      <c r="BA15" s="48"/>
      <c r="BB15" s="1"/>
      <c r="BC15" s="1">
        <v>1</v>
      </c>
      <c r="BD15" s="1"/>
      <c r="BE15" s="48">
        <v>1</v>
      </c>
      <c r="BF15" s="48"/>
      <c r="BG15" s="48"/>
      <c r="BH15" s="1">
        <v>1</v>
      </c>
      <c r="BI15" s="1"/>
      <c r="BJ15" s="1"/>
      <c r="BK15" s="48">
        <v>1</v>
      </c>
      <c r="BL15" s="48"/>
      <c r="BM15" s="48"/>
      <c r="BN15" s="1">
        <v>1</v>
      </c>
      <c r="BO15" s="1"/>
      <c r="BP15" s="1"/>
      <c r="BQ15" s="4">
        <v>1</v>
      </c>
      <c r="BR15" s="48"/>
      <c r="BS15" s="4"/>
      <c r="BT15" s="1">
        <v>1</v>
      </c>
      <c r="BU15" s="1"/>
      <c r="BV15" s="1"/>
      <c r="BW15" s="48">
        <v>1</v>
      </c>
      <c r="BX15" s="48"/>
      <c r="BY15" s="48"/>
      <c r="BZ15" s="1"/>
      <c r="CA15" s="1">
        <v>1</v>
      </c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20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16"/>
      <c r="FY15" s="16">
        <v>1</v>
      </c>
      <c r="FZ15" s="16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7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/>
      <c r="KF15" s="4">
        <v>1</v>
      </c>
      <c r="KG15" s="4"/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>
        <v>1</v>
      </c>
      <c r="KU15" s="4"/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>
        <v>1</v>
      </c>
      <c r="LS15" s="4"/>
      <c r="LT15" s="4"/>
      <c r="LU15" s="4"/>
      <c r="LV15" s="4">
        <v>1</v>
      </c>
      <c r="LW15" s="4"/>
      <c r="LX15" s="4"/>
      <c r="LY15" s="4">
        <v>1</v>
      </c>
      <c r="LZ15" s="4"/>
      <c r="MA15" s="36"/>
      <c r="MB15" s="36">
        <v>1</v>
      </c>
      <c r="MC15" s="36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>
        <v>1</v>
      </c>
      <c r="QI15" s="4"/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>
        <v>1</v>
      </c>
      <c r="RV15" s="4"/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>
        <v>1</v>
      </c>
      <c r="TC15" s="4"/>
      <c r="TD15" s="4"/>
      <c r="TE15" s="4"/>
      <c r="TF15" s="4">
        <v>1</v>
      </c>
      <c r="TG15" s="20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20"/>
      <c r="TQ15" s="4"/>
      <c r="TR15" s="4">
        <v>1</v>
      </c>
      <c r="TS15" s="20"/>
      <c r="TT15" s="4"/>
      <c r="TU15" s="4">
        <v>1</v>
      </c>
      <c r="TV15" s="4"/>
      <c r="TW15" s="4"/>
      <c r="TX15" s="4">
        <v>1</v>
      </c>
      <c r="TY15" s="4"/>
      <c r="TZ15" s="4">
        <v>1</v>
      </c>
      <c r="UA15" s="4"/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16"/>
      <c r="US15" s="16">
        <v>1</v>
      </c>
      <c r="UT15" s="16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</row>
    <row r="16" spans="1:593" ht="16.5" thickBot="1" x14ac:dyDescent="0.3">
      <c r="A16" s="2">
        <v>3</v>
      </c>
      <c r="B16" s="34" t="s">
        <v>980</v>
      </c>
      <c r="C16" s="52"/>
      <c r="D16" s="43">
        <v>1</v>
      </c>
      <c r="E16" s="43"/>
      <c r="F16" s="1">
        <v>1</v>
      </c>
      <c r="G16" s="1"/>
      <c r="H16" s="1"/>
      <c r="I16" s="48">
        <v>1</v>
      </c>
      <c r="J16" s="48"/>
      <c r="K16" s="48"/>
      <c r="L16" s="1">
        <v>1</v>
      </c>
      <c r="M16" s="1"/>
      <c r="N16" s="1"/>
      <c r="O16" s="48">
        <v>1</v>
      </c>
      <c r="P16" s="48"/>
      <c r="Q16" s="48"/>
      <c r="R16" s="1"/>
      <c r="S16" s="1">
        <v>1</v>
      </c>
      <c r="T16" s="1"/>
      <c r="U16" s="48"/>
      <c r="V16" s="48">
        <v>1</v>
      </c>
      <c r="W16" s="48"/>
      <c r="X16" s="1"/>
      <c r="Y16" s="1">
        <v>1</v>
      </c>
      <c r="Z16" s="1"/>
      <c r="AA16" s="48"/>
      <c r="AB16" s="48">
        <v>1</v>
      </c>
      <c r="AC16" s="48"/>
      <c r="AD16" s="1"/>
      <c r="AE16" s="1">
        <v>1</v>
      </c>
      <c r="AF16" s="1"/>
      <c r="AG16" s="48"/>
      <c r="AH16" s="48">
        <v>1</v>
      </c>
      <c r="AI16" s="48"/>
      <c r="AJ16" s="1">
        <v>1</v>
      </c>
      <c r="AK16" s="1"/>
      <c r="AL16" s="1"/>
      <c r="AM16" s="48">
        <v>1</v>
      </c>
      <c r="AN16" s="48"/>
      <c r="AO16" s="48"/>
      <c r="AP16" s="1">
        <v>1</v>
      </c>
      <c r="AQ16" s="1"/>
      <c r="AR16" s="1"/>
      <c r="AS16" s="48">
        <v>1</v>
      </c>
      <c r="AT16" s="48"/>
      <c r="AU16" s="48"/>
      <c r="AV16" s="1"/>
      <c r="AW16" s="1">
        <v>1</v>
      </c>
      <c r="AX16" s="1"/>
      <c r="AY16" s="48">
        <v>1</v>
      </c>
      <c r="AZ16" s="48"/>
      <c r="BA16" s="48"/>
      <c r="BB16" s="1"/>
      <c r="BC16" s="1">
        <v>1</v>
      </c>
      <c r="BD16" s="1"/>
      <c r="BE16" s="48">
        <v>1</v>
      </c>
      <c r="BF16" s="48"/>
      <c r="BG16" s="48"/>
      <c r="BH16" s="1">
        <v>1</v>
      </c>
      <c r="BI16" s="1"/>
      <c r="BJ16" s="1"/>
      <c r="BK16" s="48">
        <v>1</v>
      </c>
      <c r="BL16" s="48"/>
      <c r="BM16" s="48"/>
      <c r="BN16" s="1">
        <v>1</v>
      </c>
      <c r="BO16" s="1"/>
      <c r="BP16" s="1"/>
      <c r="BQ16" s="4">
        <v>1</v>
      </c>
      <c r="BR16" s="48"/>
      <c r="BS16" s="4"/>
      <c r="BT16" s="1">
        <v>1</v>
      </c>
      <c r="BU16" s="1"/>
      <c r="BV16" s="1"/>
      <c r="BW16" s="48">
        <v>1</v>
      </c>
      <c r="BX16" s="48"/>
      <c r="BY16" s="48"/>
      <c r="BZ16" s="1"/>
      <c r="CA16" s="1">
        <v>1</v>
      </c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20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27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36">
        <v>1</v>
      </c>
      <c r="MB16" s="36"/>
      <c r="MC16" s="36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/>
      <c r="RV16" s="4">
        <v>1</v>
      </c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0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20"/>
      <c r="TQ16" s="4"/>
      <c r="TR16" s="4">
        <v>1</v>
      </c>
      <c r="TS16" s="20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/>
      <c r="UD16" s="4">
        <v>1</v>
      </c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</row>
    <row r="17" spans="1:593" ht="16.5" thickBot="1" x14ac:dyDescent="0.3">
      <c r="A17" s="2">
        <v>4</v>
      </c>
      <c r="B17" s="34" t="s">
        <v>981</v>
      </c>
      <c r="C17" s="52">
        <v>1</v>
      </c>
      <c r="D17" s="52"/>
      <c r="E17" s="43"/>
      <c r="F17" s="1"/>
      <c r="G17" s="1">
        <v>1</v>
      </c>
      <c r="H17" s="1"/>
      <c r="I17" s="48"/>
      <c r="J17" s="48">
        <v>1</v>
      </c>
      <c r="K17" s="48"/>
      <c r="L17" s="1"/>
      <c r="M17" s="1">
        <v>1</v>
      </c>
      <c r="N17" s="1"/>
      <c r="O17" s="48"/>
      <c r="P17" s="48">
        <v>1</v>
      </c>
      <c r="Q17" s="48"/>
      <c r="R17" s="1"/>
      <c r="S17" s="1">
        <v>1</v>
      </c>
      <c r="T17" s="1"/>
      <c r="U17" s="48"/>
      <c r="V17" s="48">
        <v>1</v>
      </c>
      <c r="W17" s="48"/>
      <c r="X17" s="1"/>
      <c r="Y17" s="1">
        <v>1</v>
      </c>
      <c r="Z17" s="1"/>
      <c r="AA17" s="48"/>
      <c r="AB17" s="48">
        <v>1</v>
      </c>
      <c r="AC17" s="48"/>
      <c r="AD17" s="1"/>
      <c r="AE17" s="1">
        <v>1</v>
      </c>
      <c r="AF17" s="1"/>
      <c r="AG17" s="48"/>
      <c r="AH17" s="48">
        <v>1</v>
      </c>
      <c r="AI17" s="48"/>
      <c r="AJ17" s="1">
        <v>1</v>
      </c>
      <c r="AK17" s="1"/>
      <c r="AL17" s="1"/>
      <c r="AM17" s="48">
        <v>1</v>
      </c>
      <c r="AN17" s="48"/>
      <c r="AO17" s="48"/>
      <c r="AP17" s="1">
        <v>1</v>
      </c>
      <c r="AQ17" s="1"/>
      <c r="AR17" s="1"/>
      <c r="AS17" s="48">
        <v>1</v>
      </c>
      <c r="AT17" s="48"/>
      <c r="AU17" s="48"/>
      <c r="AV17" s="1"/>
      <c r="AW17" s="1">
        <v>1</v>
      </c>
      <c r="AX17" s="1"/>
      <c r="AY17" s="48">
        <v>1</v>
      </c>
      <c r="AZ17" s="48"/>
      <c r="BA17" s="48"/>
      <c r="BB17" s="1"/>
      <c r="BC17" s="1">
        <v>1</v>
      </c>
      <c r="BD17" s="1"/>
      <c r="BE17" s="48">
        <v>1</v>
      </c>
      <c r="BF17" s="48"/>
      <c r="BG17" s="48"/>
      <c r="BH17" s="1">
        <v>1</v>
      </c>
      <c r="BI17" s="1"/>
      <c r="BJ17" s="1"/>
      <c r="BK17" s="48">
        <v>1</v>
      </c>
      <c r="BL17" s="48"/>
      <c r="BM17" s="48"/>
      <c r="BN17" s="1">
        <v>1</v>
      </c>
      <c r="BO17" s="1"/>
      <c r="BP17" s="1"/>
      <c r="BQ17" s="4">
        <v>1</v>
      </c>
      <c r="BR17" s="48"/>
      <c r="BS17" s="4"/>
      <c r="BT17" s="1">
        <v>1</v>
      </c>
      <c r="BU17" s="1"/>
      <c r="BV17" s="1"/>
      <c r="BW17" s="48">
        <v>1</v>
      </c>
      <c r="BX17" s="48"/>
      <c r="BY17" s="48"/>
      <c r="BZ17" s="1"/>
      <c r="CA17" s="1">
        <v>1</v>
      </c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20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  <c r="IU17" s="27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/>
      <c r="JH17" s="4">
        <v>1</v>
      </c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36">
        <v>1</v>
      </c>
      <c r="MB17" s="36"/>
      <c r="MC17" s="36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0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20"/>
      <c r="TQ17" s="4">
        <v>1</v>
      </c>
      <c r="TR17" s="4"/>
      <c r="TS17" s="20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/>
      <c r="UD17" s="4">
        <v>1</v>
      </c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</row>
    <row r="18" spans="1:593" ht="16.5" thickBot="1" x14ac:dyDescent="0.3">
      <c r="A18" s="2">
        <v>5</v>
      </c>
      <c r="B18" s="34" t="s">
        <v>982</v>
      </c>
      <c r="C18" s="52">
        <v>1</v>
      </c>
      <c r="D18" s="52"/>
      <c r="E18" s="43"/>
      <c r="F18" s="1">
        <v>1</v>
      </c>
      <c r="G18" s="1"/>
      <c r="H18" s="1"/>
      <c r="I18" s="48"/>
      <c r="J18" s="48">
        <v>1</v>
      </c>
      <c r="K18" s="48"/>
      <c r="L18" s="1">
        <v>1</v>
      </c>
      <c r="M18" s="1"/>
      <c r="N18" s="1"/>
      <c r="O18" s="48"/>
      <c r="P18" s="48">
        <v>1</v>
      </c>
      <c r="Q18" s="48"/>
      <c r="R18" s="1"/>
      <c r="S18" s="1">
        <v>1</v>
      </c>
      <c r="T18" s="1"/>
      <c r="U18" s="48"/>
      <c r="V18" s="48">
        <v>1</v>
      </c>
      <c r="W18" s="48"/>
      <c r="X18" s="1"/>
      <c r="Y18" s="1">
        <v>1</v>
      </c>
      <c r="Z18" s="1"/>
      <c r="AA18" s="48"/>
      <c r="AB18" s="48">
        <v>1</v>
      </c>
      <c r="AC18" s="48"/>
      <c r="AD18" s="1"/>
      <c r="AE18" s="1">
        <v>1</v>
      </c>
      <c r="AF18" s="1"/>
      <c r="AG18" s="48">
        <v>1</v>
      </c>
      <c r="AH18" s="48"/>
      <c r="AI18" s="48"/>
      <c r="AJ18" s="1">
        <v>1</v>
      </c>
      <c r="AK18" s="1"/>
      <c r="AL18" s="1"/>
      <c r="AM18" s="48">
        <v>1</v>
      </c>
      <c r="AN18" s="48"/>
      <c r="AO18" s="48"/>
      <c r="AP18" s="1">
        <v>1</v>
      </c>
      <c r="AQ18" s="1"/>
      <c r="AR18" s="1"/>
      <c r="AS18" s="48">
        <v>1</v>
      </c>
      <c r="AT18" s="48"/>
      <c r="AU18" s="48"/>
      <c r="AV18" s="1">
        <v>1</v>
      </c>
      <c r="AW18" s="1"/>
      <c r="AX18" s="1"/>
      <c r="AY18" s="48">
        <v>1</v>
      </c>
      <c r="AZ18" s="48"/>
      <c r="BA18" s="48"/>
      <c r="BB18" s="1"/>
      <c r="BC18" s="1">
        <v>1</v>
      </c>
      <c r="BD18" s="1"/>
      <c r="BE18" s="48">
        <v>1</v>
      </c>
      <c r="BF18" s="48"/>
      <c r="BG18" s="48"/>
      <c r="BH18" s="1">
        <v>1</v>
      </c>
      <c r="BI18" s="1"/>
      <c r="BJ18" s="1"/>
      <c r="BK18" s="48">
        <v>1</v>
      </c>
      <c r="BL18" s="48"/>
      <c r="BM18" s="48"/>
      <c r="BN18" s="1">
        <v>1</v>
      </c>
      <c r="BO18" s="1"/>
      <c r="BP18" s="1"/>
      <c r="BQ18" s="4">
        <v>1</v>
      </c>
      <c r="BR18" s="48"/>
      <c r="BS18" s="4"/>
      <c r="BT18" s="1">
        <v>1</v>
      </c>
      <c r="BU18" s="1"/>
      <c r="BV18" s="1"/>
      <c r="BW18" s="48">
        <v>1</v>
      </c>
      <c r="BX18" s="48"/>
      <c r="BY18" s="48"/>
      <c r="BZ18" s="1"/>
      <c r="CA18" s="1">
        <v>1</v>
      </c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20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7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36">
        <v>1</v>
      </c>
      <c r="MB18" s="36"/>
      <c r="MC18" s="36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>
        <v>1</v>
      </c>
      <c r="NC18" s="4"/>
      <c r="ND18" s="4"/>
      <c r="NE18" s="4">
        <v>1</v>
      </c>
      <c r="NF18" s="4"/>
      <c r="NG18" s="4"/>
      <c r="NH18" s="4"/>
      <c r="NI18" s="4">
        <v>1</v>
      </c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/>
      <c r="PW18" s="4">
        <v>1</v>
      </c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/>
      <c r="TC18" s="4">
        <v>1</v>
      </c>
      <c r="TD18" s="4"/>
      <c r="TE18" s="4">
        <v>1</v>
      </c>
      <c r="TF18" s="4"/>
      <c r="TG18" s="20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20"/>
      <c r="TQ18" s="4">
        <v>1</v>
      </c>
      <c r="TR18" s="4"/>
      <c r="TS18" s="20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/>
      <c r="VQ18" s="4">
        <v>1</v>
      </c>
      <c r="VR18" s="4"/>
      <c r="VS18" s="4">
        <v>1</v>
      </c>
      <c r="VT18" s="4"/>
      <c r="VU18" s="4"/>
    </row>
    <row r="19" spans="1:593" ht="16.5" thickBot="1" x14ac:dyDescent="0.3">
      <c r="A19" s="2">
        <v>6</v>
      </c>
      <c r="B19" s="34" t="s">
        <v>983</v>
      </c>
      <c r="C19" s="52">
        <v>1</v>
      </c>
      <c r="D19" s="52"/>
      <c r="E19" s="43"/>
      <c r="F19" s="1">
        <v>1</v>
      </c>
      <c r="G19" s="1"/>
      <c r="H19" s="1"/>
      <c r="I19" s="48">
        <v>1</v>
      </c>
      <c r="J19" s="48"/>
      <c r="K19" s="48"/>
      <c r="L19" s="1">
        <v>1</v>
      </c>
      <c r="M19" s="1"/>
      <c r="N19" s="1"/>
      <c r="O19" s="48">
        <v>1</v>
      </c>
      <c r="P19" s="48"/>
      <c r="Q19" s="48"/>
      <c r="R19" s="1"/>
      <c r="S19" s="1">
        <v>1</v>
      </c>
      <c r="T19" s="1"/>
      <c r="U19" s="48"/>
      <c r="V19" s="48">
        <v>1</v>
      </c>
      <c r="W19" s="48"/>
      <c r="X19" s="1"/>
      <c r="Y19" s="1">
        <v>1</v>
      </c>
      <c r="Z19" s="1"/>
      <c r="AA19" s="48"/>
      <c r="AB19" s="48">
        <v>1</v>
      </c>
      <c r="AC19" s="48"/>
      <c r="AD19" s="1"/>
      <c r="AE19" s="1">
        <v>1</v>
      </c>
      <c r="AF19" s="1"/>
      <c r="AG19" s="48">
        <v>1</v>
      </c>
      <c r="AH19" s="48"/>
      <c r="AI19" s="48"/>
      <c r="AJ19" s="1">
        <v>1</v>
      </c>
      <c r="AK19" s="1"/>
      <c r="AL19" s="1"/>
      <c r="AM19" s="48">
        <v>1</v>
      </c>
      <c r="AN19" s="48"/>
      <c r="AO19" s="48"/>
      <c r="AP19" s="1">
        <v>1</v>
      </c>
      <c r="AQ19" s="1"/>
      <c r="AR19" s="1"/>
      <c r="AS19" s="48">
        <v>1</v>
      </c>
      <c r="AT19" s="48"/>
      <c r="AU19" s="48"/>
      <c r="AV19" s="1">
        <v>1</v>
      </c>
      <c r="AW19" s="1"/>
      <c r="AX19" s="1"/>
      <c r="AY19" s="48">
        <v>1</v>
      </c>
      <c r="AZ19" s="48"/>
      <c r="BA19" s="48"/>
      <c r="BB19" s="1"/>
      <c r="BC19" s="1">
        <v>1</v>
      </c>
      <c r="BD19" s="1"/>
      <c r="BE19" s="48">
        <v>1</v>
      </c>
      <c r="BF19" s="48"/>
      <c r="BG19" s="48"/>
      <c r="BH19" s="1">
        <v>1</v>
      </c>
      <c r="BI19" s="1"/>
      <c r="BJ19" s="1"/>
      <c r="BK19" s="48">
        <v>1</v>
      </c>
      <c r="BL19" s="48"/>
      <c r="BM19" s="48"/>
      <c r="BN19" s="1">
        <v>1</v>
      </c>
      <c r="BO19" s="1"/>
      <c r="BP19" s="1"/>
      <c r="BQ19" s="4">
        <v>1</v>
      </c>
      <c r="BR19" s="48"/>
      <c r="BS19" s="4"/>
      <c r="BT19" s="1">
        <v>1</v>
      </c>
      <c r="BU19" s="1"/>
      <c r="BV19" s="1"/>
      <c r="BW19" s="48">
        <v>1</v>
      </c>
      <c r="BX19" s="48"/>
      <c r="BY19" s="48"/>
      <c r="BZ19" s="1"/>
      <c r="CA19" s="1">
        <v>1</v>
      </c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2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27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36">
        <v>1</v>
      </c>
      <c r="MB19" s="36"/>
      <c r="MC19" s="36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/>
      <c r="MN19" s="4">
        <v>1</v>
      </c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>
        <v>1</v>
      </c>
      <c r="OD19" s="4"/>
      <c r="OE19" s="4"/>
      <c r="OF19" s="4">
        <v>1</v>
      </c>
      <c r="OG19" s="4"/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/>
      <c r="OY19" s="4">
        <v>1</v>
      </c>
      <c r="OZ19" s="4"/>
      <c r="PA19" s="4">
        <v>1</v>
      </c>
      <c r="PB19" s="4"/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>
        <v>1</v>
      </c>
      <c r="QL19" s="4"/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>
        <v>1</v>
      </c>
      <c r="QX19" s="4"/>
      <c r="QY19" s="4"/>
      <c r="QZ19" s="4"/>
      <c r="RA19" s="4">
        <v>1</v>
      </c>
      <c r="RB19" s="4"/>
      <c r="RC19" s="4"/>
      <c r="RD19" s="4">
        <v>1</v>
      </c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20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20"/>
      <c r="TQ19" s="4">
        <v>1</v>
      </c>
      <c r="TR19" s="4"/>
      <c r="TS19" s="20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/>
      <c r="UD19" s="4">
        <v>1</v>
      </c>
      <c r="UE19" s="4"/>
      <c r="UF19" s="4"/>
      <c r="UG19" s="4">
        <v>1</v>
      </c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/>
      <c r="VN19" s="4">
        <v>1</v>
      </c>
      <c r="VO19" s="4"/>
      <c r="VP19" s="4"/>
      <c r="VQ19" s="4">
        <v>1</v>
      </c>
      <c r="VR19" s="4"/>
      <c r="VS19" s="4">
        <v>1</v>
      </c>
      <c r="VT19" s="4"/>
      <c r="VU19" s="4"/>
    </row>
    <row r="20" spans="1:593" ht="16.5" thickBot="1" x14ac:dyDescent="0.3">
      <c r="A20" s="2">
        <v>7</v>
      </c>
      <c r="B20" s="34" t="s">
        <v>984</v>
      </c>
      <c r="C20" s="52"/>
      <c r="D20" s="52">
        <v>1</v>
      </c>
      <c r="E20" s="43"/>
      <c r="F20" s="1"/>
      <c r="G20" s="1">
        <v>1</v>
      </c>
      <c r="H20" s="1"/>
      <c r="I20" s="48"/>
      <c r="J20" s="48">
        <v>1</v>
      </c>
      <c r="K20" s="48"/>
      <c r="L20" s="1">
        <v>1</v>
      </c>
      <c r="M20" s="1"/>
      <c r="N20" s="1"/>
      <c r="O20" s="48"/>
      <c r="P20" s="48">
        <v>1</v>
      </c>
      <c r="Q20" s="48"/>
      <c r="R20" s="1"/>
      <c r="S20" s="1">
        <v>1</v>
      </c>
      <c r="T20" s="1"/>
      <c r="U20" s="48"/>
      <c r="V20" s="48">
        <v>1</v>
      </c>
      <c r="W20" s="48"/>
      <c r="X20" s="1"/>
      <c r="Y20" s="1">
        <v>1</v>
      </c>
      <c r="Z20" s="1"/>
      <c r="AA20" s="48"/>
      <c r="AB20" s="48">
        <v>1</v>
      </c>
      <c r="AC20" s="48"/>
      <c r="AD20" s="1"/>
      <c r="AE20" s="1">
        <v>1</v>
      </c>
      <c r="AF20" s="1"/>
      <c r="AG20" s="48">
        <v>1</v>
      </c>
      <c r="AH20" s="48"/>
      <c r="AI20" s="48"/>
      <c r="AJ20" s="1">
        <v>1</v>
      </c>
      <c r="AK20" s="1"/>
      <c r="AL20" s="1"/>
      <c r="AM20" s="48">
        <v>1</v>
      </c>
      <c r="AN20" s="48"/>
      <c r="AO20" s="48"/>
      <c r="AP20" s="1">
        <v>1</v>
      </c>
      <c r="AQ20" s="1"/>
      <c r="AR20" s="1"/>
      <c r="AS20" s="48">
        <v>1</v>
      </c>
      <c r="AT20" s="48"/>
      <c r="AU20" s="48"/>
      <c r="AV20" s="1">
        <v>1</v>
      </c>
      <c r="AW20" s="1"/>
      <c r="AX20" s="1"/>
      <c r="AY20" s="48">
        <v>1</v>
      </c>
      <c r="AZ20" s="48"/>
      <c r="BA20" s="48"/>
      <c r="BB20" s="1"/>
      <c r="BC20" s="1">
        <v>1</v>
      </c>
      <c r="BD20" s="1"/>
      <c r="BE20" s="48">
        <v>1</v>
      </c>
      <c r="BF20" s="48"/>
      <c r="BG20" s="48"/>
      <c r="BH20" s="1">
        <v>1</v>
      </c>
      <c r="BI20" s="1"/>
      <c r="BJ20" s="1"/>
      <c r="BK20" s="48">
        <v>1</v>
      </c>
      <c r="BL20" s="48"/>
      <c r="BM20" s="48"/>
      <c r="BN20" s="1">
        <v>1</v>
      </c>
      <c r="BO20" s="1"/>
      <c r="BP20" s="1"/>
      <c r="BQ20" s="4">
        <v>1</v>
      </c>
      <c r="BR20" s="48"/>
      <c r="BS20" s="4"/>
      <c r="BT20" s="1">
        <v>1</v>
      </c>
      <c r="BU20" s="1"/>
      <c r="BV20" s="1"/>
      <c r="BW20" s="48">
        <v>1</v>
      </c>
      <c r="BX20" s="48"/>
      <c r="BY20" s="48"/>
      <c r="BZ20" s="1"/>
      <c r="CA20" s="1">
        <v>1</v>
      </c>
      <c r="CB20" s="1"/>
      <c r="CC20" s="1">
        <v>1</v>
      </c>
      <c r="CD20" s="1"/>
      <c r="CE20" s="4"/>
      <c r="CF20" s="4">
        <v>1</v>
      </c>
      <c r="CG20" s="4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20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7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/>
      <c r="LD20" s="4">
        <v>1</v>
      </c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36">
        <v>1</v>
      </c>
      <c r="MB20" s="36"/>
      <c r="MC20" s="36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/>
      <c r="PW20" s="4">
        <v>1</v>
      </c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/>
      <c r="TC20" s="4">
        <v>1</v>
      </c>
      <c r="TD20" s="4"/>
      <c r="TE20" s="4"/>
      <c r="TF20" s="4">
        <v>1</v>
      </c>
      <c r="TG20" s="20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20"/>
      <c r="TQ20" s="4">
        <v>1</v>
      </c>
      <c r="TR20" s="4"/>
      <c r="TS20" s="20"/>
      <c r="TT20" s="4">
        <v>1</v>
      </c>
      <c r="TU20" s="4"/>
      <c r="TV20" s="4"/>
      <c r="TW20" s="4"/>
      <c r="TX20" s="4">
        <v>1</v>
      </c>
      <c r="TY20" s="4"/>
      <c r="TZ20" s="4">
        <v>1</v>
      </c>
      <c r="UA20" s="4"/>
      <c r="UB20" s="4"/>
      <c r="UC20" s="4"/>
      <c r="UD20" s="4">
        <v>1</v>
      </c>
      <c r="UE20" s="4"/>
      <c r="UF20" s="4">
        <v>1</v>
      </c>
      <c r="UG20" s="4"/>
      <c r="UH20" s="4"/>
      <c r="UI20" s="4">
        <v>1</v>
      </c>
      <c r="UJ20" s="4"/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/>
      <c r="UV20" s="4">
        <v>1</v>
      </c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/>
      <c r="VN20" s="4">
        <v>1</v>
      </c>
      <c r="VO20" s="4"/>
      <c r="VP20" s="4">
        <v>1</v>
      </c>
      <c r="VQ20" s="4"/>
      <c r="VR20" s="4"/>
      <c r="VS20" s="4">
        <v>1</v>
      </c>
      <c r="VT20" s="4"/>
      <c r="VU20" s="4"/>
    </row>
    <row r="21" spans="1:593" ht="15.75" thickBot="1" x14ac:dyDescent="0.3">
      <c r="A21" s="3">
        <v>8</v>
      </c>
      <c r="B21" s="34" t="s">
        <v>985</v>
      </c>
      <c r="C21" s="44">
        <v>1</v>
      </c>
      <c r="D21" s="44"/>
      <c r="E21" s="44"/>
      <c r="F21" s="4">
        <v>1</v>
      </c>
      <c r="G21" s="4"/>
      <c r="H21" s="4"/>
      <c r="I21" s="49"/>
      <c r="J21" s="49">
        <v>1</v>
      </c>
      <c r="K21" s="49"/>
      <c r="L21" s="4">
        <v>1</v>
      </c>
      <c r="M21" s="4"/>
      <c r="N21" s="4"/>
      <c r="O21" s="49">
        <v>1</v>
      </c>
      <c r="P21" s="49"/>
      <c r="Q21" s="49"/>
      <c r="R21" s="4"/>
      <c r="S21" s="4">
        <v>1</v>
      </c>
      <c r="T21" s="4"/>
      <c r="U21" s="49"/>
      <c r="V21" s="49">
        <v>1</v>
      </c>
      <c r="W21" s="49"/>
      <c r="X21" s="4"/>
      <c r="Y21" s="4">
        <v>1</v>
      </c>
      <c r="Z21" s="4"/>
      <c r="AA21" s="49"/>
      <c r="AB21" s="49">
        <v>1</v>
      </c>
      <c r="AC21" s="49"/>
      <c r="AD21" s="4"/>
      <c r="AE21" s="4">
        <v>1</v>
      </c>
      <c r="AF21" s="4"/>
      <c r="AG21" s="49">
        <v>1</v>
      </c>
      <c r="AH21" s="49"/>
      <c r="AI21" s="51"/>
      <c r="AJ21" s="4">
        <v>1</v>
      </c>
      <c r="AK21" s="4"/>
      <c r="AL21" s="4"/>
      <c r="AM21" s="49">
        <v>1</v>
      </c>
      <c r="AN21" s="49"/>
      <c r="AO21" s="49"/>
      <c r="AP21" s="4">
        <v>1</v>
      </c>
      <c r="AQ21" s="4"/>
      <c r="AR21" s="4"/>
      <c r="AS21" s="49">
        <v>1</v>
      </c>
      <c r="AT21" s="49"/>
      <c r="AU21" s="49"/>
      <c r="AV21" s="4">
        <v>1</v>
      </c>
      <c r="AW21" s="4"/>
      <c r="AX21" s="4"/>
      <c r="AY21" s="49">
        <v>1</v>
      </c>
      <c r="AZ21" s="49"/>
      <c r="BA21" s="49"/>
      <c r="BB21" s="4"/>
      <c r="BC21" s="4">
        <v>1</v>
      </c>
      <c r="BD21" s="4"/>
      <c r="BE21" s="49">
        <v>1</v>
      </c>
      <c r="BF21" s="49"/>
      <c r="BG21" s="49"/>
      <c r="BH21" s="4">
        <v>1</v>
      </c>
      <c r="BI21" s="4"/>
      <c r="BJ21" s="4"/>
      <c r="BK21" s="49">
        <v>1</v>
      </c>
      <c r="BL21" s="49"/>
      <c r="BM21" s="49"/>
      <c r="BN21" s="4">
        <v>1</v>
      </c>
      <c r="BO21" s="4"/>
      <c r="BP21" s="4"/>
      <c r="BQ21" s="4">
        <v>1</v>
      </c>
      <c r="BR21" s="49"/>
      <c r="BS21" s="4"/>
      <c r="BT21" s="4">
        <v>1</v>
      </c>
      <c r="BU21" s="4"/>
      <c r="BV21" s="4"/>
      <c r="BW21" s="49">
        <v>1</v>
      </c>
      <c r="BX21" s="49"/>
      <c r="BY21" s="49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20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/>
      <c r="IO21" s="4"/>
      <c r="IP21" s="4">
        <v>1</v>
      </c>
      <c r="IQ21" s="4"/>
      <c r="IR21" s="4"/>
      <c r="IS21" s="4">
        <v>1</v>
      </c>
      <c r="IT21" s="4"/>
      <c r="IU21" s="27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/>
      <c r="KF21" s="4">
        <v>1</v>
      </c>
      <c r="KG21" s="4"/>
      <c r="KH21" s="4">
        <v>1</v>
      </c>
      <c r="KI21" s="4"/>
      <c r="KJ21" s="4"/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/>
      <c r="LJ21" s="4">
        <v>1</v>
      </c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36"/>
      <c r="MB21" s="36">
        <v>1</v>
      </c>
      <c r="MC21" s="36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>
        <v>1</v>
      </c>
      <c r="NO21" s="4"/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>
        <v>1</v>
      </c>
      <c r="OG21" s="4"/>
      <c r="OH21" s="4"/>
      <c r="OI21" s="4"/>
      <c r="OJ21" s="4">
        <v>1</v>
      </c>
      <c r="OK21" s="4"/>
      <c r="OL21" s="4"/>
      <c r="OM21" s="4">
        <v>1</v>
      </c>
      <c r="ON21" s="4"/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>
        <v>1</v>
      </c>
      <c r="OY21" s="4"/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>
        <v>1</v>
      </c>
      <c r="PT21" s="4"/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>
        <v>1</v>
      </c>
      <c r="QI21" s="4"/>
      <c r="QJ21" s="4"/>
      <c r="QK21" s="4"/>
      <c r="QL21" s="4">
        <v>1</v>
      </c>
      <c r="QM21" s="4"/>
      <c r="QN21" s="4"/>
      <c r="QO21" s="4">
        <v>1</v>
      </c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/>
      <c r="RA21" s="4">
        <v>1</v>
      </c>
      <c r="RB21" s="4"/>
      <c r="RC21" s="4">
        <v>1</v>
      </c>
      <c r="RD21" s="4"/>
      <c r="RE21" s="4"/>
      <c r="RF21" s="4">
        <v>1</v>
      </c>
      <c r="RG21" s="4"/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>
        <v>1</v>
      </c>
      <c r="SK21" s="4"/>
      <c r="SL21" s="4"/>
      <c r="SM21" s="4"/>
      <c r="SN21" s="4">
        <v>1</v>
      </c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/>
      <c r="SZ21" s="4">
        <v>1</v>
      </c>
      <c r="TA21" s="4"/>
      <c r="TB21" s="4">
        <v>1</v>
      </c>
      <c r="TC21" s="4"/>
      <c r="TD21" s="4"/>
      <c r="TE21" s="4">
        <v>1</v>
      </c>
      <c r="TF21" s="4"/>
      <c r="TG21" s="20"/>
      <c r="TH21" s="4">
        <v>1</v>
      </c>
      <c r="TI21" s="4"/>
      <c r="TJ21" s="4"/>
      <c r="TK21" s="4"/>
      <c r="TL21" s="4">
        <v>1</v>
      </c>
      <c r="TM21" s="4"/>
      <c r="TN21" s="4"/>
      <c r="TO21" s="4">
        <v>1</v>
      </c>
      <c r="TP21" s="20"/>
      <c r="TQ21" s="4">
        <v>1</v>
      </c>
      <c r="TR21" s="4"/>
      <c r="TS21" s="20"/>
      <c r="TT21" s="4"/>
      <c r="TU21" s="4">
        <v>1</v>
      </c>
      <c r="TV21" s="4"/>
      <c r="TW21" s="4"/>
      <c r="TX21" s="4">
        <v>1</v>
      </c>
      <c r="TY21" s="4"/>
      <c r="TZ21" s="4">
        <v>1</v>
      </c>
      <c r="UA21" s="4"/>
      <c r="UB21" s="4"/>
      <c r="UC21" s="4"/>
      <c r="UD21" s="4">
        <v>1</v>
      </c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/>
      <c r="US21" s="4">
        <v>1</v>
      </c>
      <c r="UT21" s="4"/>
      <c r="UU21" s="4"/>
      <c r="UV21" s="4">
        <v>1</v>
      </c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>
        <v>1</v>
      </c>
      <c r="VQ21" s="4"/>
      <c r="VR21" s="4"/>
      <c r="VS21" s="4"/>
      <c r="VT21" s="4">
        <v>1</v>
      </c>
      <c r="VU21" s="4"/>
    </row>
    <row r="22" spans="1:593" ht="15.75" thickBot="1" x14ac:dyDescent="0.3">
      <c r="A22" s="3">
        <v>9</v>
      </c>
      <c r="B22" s="34" t="s">
        <v>986</v>
      </c>
      <c r="C22" s="44">
        <v>1</v>
      </c>
      <c r="D22" s="44"/>
      <c r="E22" s="44"/>
      <c r="F22" s="4">
        <v>1</v>
      </c>
      <c r="G22" s="4"/>
      <c r="H22" s="4"/>
      <c r="I22" s="49"/>
      <c r="J22" s="49">
        <v>1</v>
      </c>
      <c r="K22" s="49"/>
      <c r="L22" s="4">
        <v>1</v>
      </c>
      <c r="M22" s="4"/>
      <c r="N22" s="4"/>
      <c r="O22" s="49">
        <v>1</v>
      </c>
      <c r="P22" s="49"/>
      <c r="Q22" s="49"/>
      <c r="R22" s="4"/>
      <c r="S22" s="4">
        <v>1</v>
      </c>
      <c r="T22" s="4"/>
      <c r="U22" s="49"/>
      <c r="V22" s="49">
        <v>1</v>
      </c>
      <c r="W22" s="49"/>
      <c r="X22" s="4"/>
      <c r="Y22" s="4">
        <v>1</v>
      </c>
      <c r="Z22" s="4"/>
      <c r="AA22" s="49"/>
      <c r="AB22" s="49">
        <v>1</v>
      </c>
      <c r="AC22" s="49"/>
      <c r="AD22" s="4"/>
      <c r="AE22" s="4">
        <v>1</v>
      </c>
      <c r="AF22" s="4"/>
      <c r="AG22" s="49">
        <v>1</v>
      </c>
      <c r="AH22" s="49"/>
      <c r="AI22" s="51"/>
      <c r="AJ22" s="4">
        <v>1</v>
      </c>
      <c r="AK22" s="4"/>
      <c r="AL22" s="4"/>
      <c r="AM22" s="49">
        <v>1</v>
      </c>
      <c r="AN22" s="49"/>
      <c r="AO22" s="49"/>
      <c r="AP22" s="4">
        <v>1</v>
      </c>
      <c r="AQ22" s="4"/>
      <c r="AR22" s="4"/>
      <c r="AS22" s="49">
        <v>1</v>
      </c>
      <c r="AT22" s="49"/>
      <c r="AU22" s="49"/>
      <c r="AV22" s="4">
        <v>1</v>
      </c>
      <c r="AW22" s="4"/>
      <c r="AX22" s="4"/>
      <c r="AY22" s="49">
        <v>1</v>
      </c>
      <c r="AZ22" s="49"/>
      <c r="BA22" s="49"/>
      <c r="BB22" s="4"/>
      <c r="BC22" s="4">
        <v>1</v>
      </c>
      <c r="BD22" s="4"/>
      <c r="BE22" s="49">
        <v>1</v>
      </c>
      <c r="BF22" s="49"/>
      <c r="BG22" s="49"/>
      <c r="BH22" s="4">
        <v>1</v>
      </c>
      <c r="BI22" s="4"/>
      <c r="BJ22" s="4"/>
      <c r="BK22" s="49">
        <v>1</v>
      </c>
      <c r="BL22" s="49"/>
      <c r="BM22" s="49"/>
      <c r="BN22" s="4">
        <v>1</v>
      </c>
      <c r="BO22" s="4"/>
      <c r="BP22" s="4"/>
      <c r="BQ22" s="4">
        <v>1</v>
      </c>
      <c r="BR22" s="49"/>
      <c r="BS22" s="4"/>
      <c r="BT22" s="4">
        <v>1</v>
      </c>
      <c r="BU22" s="4"/>
      <c r="BV22" s="4"/>
      <c r="BW22" s="49">
        <v>1</v>
      </c>
      <c r="BX22" s="49"/>
      <c r="BY22" s="49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20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27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/>
      <c r="JE22" s="4">
        <v>1</v>
      </c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36"/>
      <c r="MB22" s="36">
        <v>1</v>
      </c>
      <c r="MC22" s="36"/>
      <c r="MD22" s="4"/>
      <c r="ME22" s="4">
        <v>1</v>
      </c>
      <c r="MF22" s="4"/>
      <c r="MG22" s="4">
        <v>1</v>
      </c>
      <c r="MH22" s="4"/>
      <c r="MI22" s="4"/>
      <c r="MJ22" s="4">
        <v>1</v>
      </c>
      <c r="MK22" s="4"/>
      <c r="ML22" s="4"/>
      <c r="MM22" s="4"/>
      <c r="MN22" s="4">
        <v>1</v>
      </c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>
        <v>1</v>
      </c>
      <c r="NC22" s="4"/>
      <c r="ND22" s="4"/>
      <c r="NE22" s="4">
        <v>1</v>
      </c>
      <c r="NF22" s="4"/>
      <c r="NG22" s="4"/>
      <c r="NH22" s="4"/>
      <c r="NI22" s="4">
        <v>1</v>
      </c>
      <c r="NJ22" s="4"/>
      <c r="NK22" s="4">
        <v>1</v>
      </c>
      <c r="NL22" s="4"/>
      <c r="NM22" s="4"/>
      <c r="NN22" s="4">
        <v>1</v>
      </c>
      <c r="NO22" s="4"/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/>
      <c r="OS22" s="4">
        <v>1</v>
      </c>
      <c r="OT22" s="4"/>
      <c r="OU22" s="4">
        <v>1</v>
      </c>
      <c r="OV22" s="4"/>
      <c r="OW22" s="4"/>
      <c r="OX22" s="4">
        <v>1</v>
      </c>
      <c r="OY22" s="4"/>
      <c r="OZ22" s="4"/>
      <c r="PA22" s="4"/>
      <c r="PB22" s="4">
        <v>1</v>
      </c>
      <c r="PC22" s="4"/>
      <c r="PD22" s="4">
        <v>1</v>
      </c>
      <c r="PE22" s="4"/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>
        <v>1</v>
      </c>
      <c r="PR22" s="4"/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/>
      <c r="RV22" s="4">
        <v>1</v>
      </c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/>
      <c r="SH22" s="4">
        <v>1</v>
      </c>
      <c r="SI22" s="4"/>
      <c r="SJ22" s="4">
        <v>1</v>
      </c>
      <c r="SK22" s="4"/>
      <c r="SL22" s="4"/>
      <c r="SM22" s="4"/>
      <c r="SN22" s="4">
        <v>1</v>
      </c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>
        <v>1</v>
      </c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20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20"/>
      <c r="TQ22" s="4"/>
      <c r="TR22" s="4">
        <v>1</v>
      </c>
      <c r="TS22" s="20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/>
      <c r="UD22" s="4">
        <v>1</v>
      </c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  <c r="VM22" s="4">
        <v>1</v>
      </c>
      <c r="VN22" s="4"/>
      <c r="VO22" s="4"/>
      <c r="VP22" s="4">
        <v>1</v>
      </c>
      <c r="VQ22" s="4"/>
      <c r="VR22" s="4"/>
      <c r="VS22" s="4"/>
      <c r="VT22" s="4">
        <v>1</v>
      </c>
      <c r="VU22" s="4"/>
    </row>
    <row r="23" spans="1:593" ht="15.75" thickBot="1" x14ac:dyDescent="0.3">
      <c r="A23" s="3">
        <v>10</v>
      </c>
      <c r="B23" s="34" t="s">
        <v>987</v>
      </c>
      <c r="C23" s="44">
        <v>1</v>
      </c>
      <c r="D23" s="44"/>
      <c r="E23" s="44"/>
      <c r="F23" s="4">
        <v>1</v>
      </c>
      <c r="G23" s="4"/>
      <c r="H23" s="4"/>
      <c r="I23" s="49"/>
      <c r="J23" s="49">
        <v>1</v>
      </c>
      <c r="K23" s="49"/>
      <c r="L23" s="4"/>
      <c r="M23" s="4">
        <v>1</v>
      </c>
      <c r="N23" s="4"/>
      <c r="O23" s="49">
        <v>1</v>
      </c>
      <c r="P23" s="49"/>
      <c r="Q23" s="49"/>
      <c r="R23" s="4"/>
      <c r="S23" s="4">
        <v>1</v>
      </c>
      <c r="T23" s="4"/>
      <c r="U23" s="49"/>
      <c r="V23" s="49">
        <v>1</v>
      </c>
      <c r="W23" s="49"/>
      <c r="X23" s="4"/>
      <c r="Y23" s="4">
        <v>1</v>
      </c>
      <c r="Z23" s="4"/>
      <c r="AA23" s="49"/>
      <c r="AB23" s="49">
        <v>1</v>
      </c>
      <c r="AC23" s="49"/>
      <c r="AD23" s="4"/>
      <c r="AE23" s="4">
        <v>1</v>
      </c>
      <c r="AF23" s="4"/>
      <c r="AG23" s="49">
        <v>1</v>
      </c>
      <c r="AH23" s="49"/>
      <c r="AI23" s="51"/>
      <c r="AJ23" s="4">
        <v>1</v>
      </c>
      <c r="AK23" s="4"/>
      <c r="AL23" s="4"/>
      <c r="AM23" s="49">
        <v>1</v>
      </c>
      <c r="AN23" s="49"/>
      <c r="AO23" s="49"/>
      <c r="AP23" s="4">
        <v>1</v>
      </c>
      <c r="AQ23" s="4"/>
      <c r="AR23" s="4"/>
      <c r="AS23" s="49">
        <v>1</v>
      </c>
      <c r="AT23" s="49"/>
      <c r="AU23" s="49"/>
      <c r="AV23" s="4">
        <v>1</v>
      </c>
      <c r="AW23" s="4"/>
      <c r="AX23" s="4"/>
      <c r="AY23" s="49">
        <v>1</v>
      </c>
      <c r="AZ23" s="49"/>
      <c r="BA23" s="49"/>
      <c r="BB23" s="4"/>
      <c r="BC23" s="4">
        <v>1</v>
      </c>
      <c r="BD23" s="4"/>
      <c r="BE23" s="49">
        <v>1</v>
      </c>
      <c r="BF23" s="49"/>
      <c r="BG23" s="49"/>
      <c r="BH23" s="4">
        <v>1</v>
      </c>
      <c r="BI23" s="4"/>
      <c r="BJ23" s="4"/>
      <c r="BK23" s="49">
        <v>1</v>
      </c>
      <c r="BL23" s="49"/>
      <c r="BM23" s="49"/>
      <c r="BN23" s="4">
        <v>1</v>
      </c>
      <c r="BO23" s="4"/>
      <c r="BP23" s="4"/>
      <c r="BQ23" s="4">
        <v>1</v>
      </c>
      <c r="BR23" s="49"/>
      <c r="BS23" s="4"/>
      <c r="BT23" s="4">
        <v>1</v>
      </c>
      <c r="BU23" s="4"/>
      <c r="BV23" s="4"/>
      <c r="BW23" s="49">
        <v>1</v>
      </c>
      <c r="BX23" s="49"/>
      <c r="BY23" s="49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20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27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/>
      <c r="KL23" s="4">
        <v>1</v>
      </c>
      <c r="KM23" s="4"/>
      <c r="KN23" s="4">
        <v>1</v>
      </c>
      <c r="KO23" s="4"/>
      <c r="KP23" s="4"/>
      <c r="KQ23" s="4"/>
      <c r="KR23" s="4">
        <v>1</v>
      </c>
      <c r="KS23" s="4"/>
      <c r="KT23" s="4">
        <v>1</v>
      </c>
      <c r="KU23" s="4"/>
      <c r="KV23" s="4"/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>
        <v>1</v>
      </c>
      <c r="LY23" s="4"/>
      <c r="LZ23" s="4"/>
      <c r="MA23" s="36"/>
      <c r="MB23" s="36">
        <v>1</v>
      </c>
      <c r="MC23" s="36"/>
      <c r="MD23" s="4"/>
      <c r="ME23" s="4">
        <v>1</v>
      </c>
      <c r="MF23" s="4"/>
      <c r="MG23" s="4">
        <v>1</v>
      </c>
      <c r="MH23" s="4"/>
      <c r="MI23" s="4"/>
      <c r="MJ23" s="4">
        <v>1</v>
      </c>
      <c r="MK23" s="4"/>
      <c r="ML23" s="4"/>
      <c r="MM23" s="4"/>
      <c r="MN23" s="4">
        <v>1</v>
      </c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>
        <v>1</v>
      </c>
      <c r="NC23" s="4"/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>
        <v>1</v>
      </c>
      <c r="NO23" s="4"/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/>
      <c r="OG23" s="4">
        <v>1</v>
      </c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>
        <v>1</v>
      </c>
      <c r="PQ23" s="4"/>
      <c r="PR23" s="4"/>
      <c r="PS23" s="4">
        <v>1</v>
      </c>
      <c r="PT23" s="4"/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/>
      <c r="RA23" s="4">
        <v>1</v>
      </c>
      <c r="RB23" s="4"/>
      <c r="RC23" s="4">
        <v>1</v>
      </c>
      <c r="RD23" s="4"/>
      <c r="RE23" s="4"/>
      <c r="RF23" s="4">
        <v>1</v>
      </c>
      <c r="RG23" s="4"/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>
        <v>1</v>
      </c>
      <c r="RS23" s="4"/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/>
      <c r="SH23" s="4">
        <v>1</v>
      </c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/>
      <c r="SW23" s="4">
        <v>1</v>
      </c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20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20"/>
      <c r="TQ23" s="4">
        <v>1</v>
      </c>
      <c r="TR23" s="4"/>
      <c r="TS23" s="20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/>
      <c r="UD23" s="4">
        <v>1</v>
      </c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/>
      <c r="VT23" s="4">
        <v>1</v>
      </c>
      <c r="VU23" s="4"/>
    </row>
    <row r="24" spans="1:593" ht="15.75" thickBot="1" x14ac:dyDescent="0.3">
      <c r="A24" s="3">
        <v>11</v>
      </c>
      <c r="B24" s="34" t="s">
        <v>988</v>
      </c>
      <c r="C24" s="44">
        <v>1</v>
      </c>
      <c r="D24" s="44"/>
      <c r="E24" s="44"/>
      <c r="F24" s="4">
        <v>1</v>
      </c>
      <c r="G24" s="4"/>
      <c r="H24" s="4"/>
      <c r="I24" s="49"/>
      <c r="J24" s="49">
        <v>1</v>
      </c>
      <c r="K24" s="49"/>
      <c r="L24" s="4"/>
      <c r="M24" s="4">
        <v>1</v>
      </c>
      <c r="N24" s="4"/>
      <c r="O24" s="49">
        <v>1</v>
      </c>
      <c r="P24" s="49"/>
      <c r="Q24" s="49"/>
      <c r="R24" s="4"/>
      <c r="S24" s="4">
        <v>1</v>
      </c>
      <c r="T24" s="4"/>
      <c r="U24" s="49"/>
      <c r="V24" s="49">
        <v>1</v>
      </c>
      <c r="W24" s="49"/>
      <c r="X24" s="4"/>
      <c r="Y24" s="4">
        <v>1</v>
      </c>
      <c r="Z24" s="4"/>
      <c r="AA24" s="49"/>
      <c r="AB24" s="49">
        <v>1</v>
      </c>
      <c r="AC24" s="49"/>
      <c r="AD24" s="4"/>
      <c r="AE24" s="4">
        <v>1</v>
      </c>
      <c r="AF24" s="4"/>
      <c r="AG24" s="49">
        <v>1</v>
      </c>
      <c r="AH24" s="49"/>
      <c r="AI24" s="51"/>
      <c r="AJ24" s="4">
        <v>1</v>
      </c>
      <c r="AK24" s="4"/>
      <c r="AL24" s="4"/>
      <c r="AM24" s="49">
        <v>1</v>
      </c>
      <c r="AN24" s="49"/>
      <c r="AO24" s="49"/>
      <c r="AP24" s="4">
        <v>1</v>
      </c>
      <c r="AQ24" s="4"/>
      <c r="AR24" s="4"/>
      <c r="AS24" s="49">
        <v>1</v>
      </c>
      <c r="AT24" s="49"/>
      <c r="AU24" s="49"/>
      <c r="AV24" s="4">
        <v>1</v>
      </c>
      <c r="AW24" s="4"/>
      <c r="AX24" s="4"/>
      <c r="AY24" s="49">
        <v>1</v>
      </c>
      <c r="AZ24" s="49"/>
      <c r="BA24" s="49"/>
      <c r="BB24" s="4"/>
      <c r="BC24" s="4">
        <v>1</v>
      </c>
      <c r="BD24" s="4"/>
      <c r="BE24" s="49">
        <v>1</v>
      </c>
      <c r="BF24" s="49"/>
      <c r="BG24" s="49"/>
      <c r="BH24" s="4">
        <v>1</v>
      </c>
      <c r="BI24" s="4"/>
      <c r="BJ24" s="4"/>
      <c r="BK24" s="49">
        <v>1</v>
      </c>
      <c r="BL24" s="49"/>
      <c r="BM24" s="49"/>
      <c r="BN24" s="4">
        <v>1</v>
      </c>
      <c r="BO24" s="4"/>
      <c r="BP24" s="4"/>
      <c r="BQ24" s="4">
        <v>1</v>
      </c>
      <c r="BR24" s="49"/>
      <c r="BS24" s="4"/>
      <c r="BT24" s="4">
        <v>1</v>
      </c>
      <c r="BU24" s="4"/>
      <c r="BV24" s="4"/>
      <c r="BW24" s="49">
        <v>1</v>
      </c>
      <c r="BX24" s="49"/>
      <c r="BY24" s="49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20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  <c r="IU24" s="27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/>
      <c r="JK24" s="4">
        <v>1</v>
      </c>
      <c r="JL24" s="4"/>
      <c r="JM24" s="4"/>
      <c r="JN24" s="4">
        <v>1</v>
      </c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/>
      <c r="KR24" s="4">
        <v>1</v>
      </c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/>
      <c r="LJ24" s="4">
        <v>1</v>
      </c>
      <c r="LK24" s="4"/>
      <c r="LL24" s="4"/>
      <c r="LM24" s="4">
        <v>1</v>
      </c>
      <c r="LN24" s="4"/>
      <c r="LO24" s="4">
        <v>1</v>
      </c>
      <c r="LP24" s="4"/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36"/>
      <c r="MB24" s="36">
        <v>1</v>
      </c>
      <c r="MC24" s="36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/>
      <c r="MN24" s="4">
        <v>1</v>
      </c>
      <c r="MO24" s="4"/>
      <c r="MP24" s="4"/>
      <c r="MQ24" s="4">
        <v>1</v>
      </c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>
        <v>1</v>
      </c>
      <c r="NC24" s="4"/>
      <c r="ND24" s="4"/>
      <c r="NE24" s="4">
        <v>1</v>
      </c>
      <c r="NF24" s="4"/>
      <c r="NG24" s="4"/>
      <c r="NH24" s="4"/>
      <c r="NI24" s="4">
        <v>1</v>
      </c>
      <c r="NJ24" s="4"/>
      <c r="NK24" s="4"/>
      <c r="NL24" s="4">
        <v>1</v>
      </c>
      <c r="NM24" s="4"/>
      <c r="NN24" s="4">
        <v>1</v>
      </c>
      <c r="NO24" s="4"/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/>
      <c r="OS24" s="4">
        <v>1</v>
      </c>
      <c r="OT24" s="4"/>
      <c r="OU24" s="4"/>
      <c r="OV24" s="4">
        <v>1</v>
      </c>
      <c r="OW24" s="4"/>
      <c r="OX24" s="4">
        <v>1</v>
      </c>
      <c r="OY24" s="4"/>
      <c r="OZ24" s="4"/>
      <c r="PA24" s="4"/>
      <c r="PB24" s="4">
        <v>1</v>
      </c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>
        <v>1</v>
      </c>
      <c r="QC24" s="4"/>
      <c r="QD24" s="4"/>
      <c r="QE24" s="4"/>
      <c r="QF24" s="4">
        <v>1</v>
      </c>
      <c r="QG24" s="4"/>
      <c r="QH24" s="4">
        <v>1</v>
      </c>
      <c r="QI24" s="4"/>
      <c r="QJ24" s="4"/>
      <c r="QK24" s="4">
        <v>1</v>
      </c>
      <c r="QL24" s="4"/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>
        <v>1</v>
      </c>
      <c r="QX24" s="4"/>
      <c r="QY24" s="4"/>
      <c r="QZ24" s="4"/>
      <c r="RA24" s="4">
        <v>1</v>
      </c>
      <c r="RB24" s="4"/>
      <c r="RC24" s="4"/>
      <c r="RD24" s="4">
        <v>1</v>
      </c>
      <c r="RE24" s="4"/>
      <c r="RF24" s="4">
        <v>1</v>
      </c>
      <c r="RG24" s="4"/>
      <c r="RH24" s="4"/>
      <c r="RI24" s="4">
        <v>1</v>
      </c>
      <c r="RJ24" s="4"/>
      <c r="RK24" s="4"/>
      <c r="RL24" s="4"/>
      <c r="RM24" s="4">
        <v>1</v>
      </c>
      <c r="RN24" s="4"/>
      <c r="RO24" s="4">
        <v>1</v>
      </c>
      <c r="RP24" s="4"/>
      <c r="RQ24" s="4"/>
      <c r="RR24" s="4">
        <v>1</v>
      </c>
      <c r="RS24" s="4"/>
      <c r="RT24" s="4"/>
      <c r="RU24" s="4"/>
      <c r="RV24" s="4">
        <v>1</v>
      </c>
      <c r="RW24" s="4"/>
      <c r="RX24" s="4"/>
      <c r="RY24" s="4">
        <v>1</v>
      </c>
      <c r="RZ24" s="4"/>
      <c r="SA24" s="4">
        <v>1</v>
      </c>
      <c r="SB24" s="4"/>
      <c r="SC24" s="4"/>
      <c r="SD24" s="4">
        <v>1</v>
      </c>
      <c r="SE24" s="4"/>
      <c r="SF24" s="4"/>
      <c r="SG24" s="4"/>
      <c r="SH24" s="4">
        <v>1</v>
      </c>
      <c r="SI24" s="4"/>
      <c r="SJ24" s="4">
        <v>1</v>
      </c>
      <c r="SK24" s="4"/>
      <c r="SL24" s="4"/>
      <c r="SM24" s="4"/>
      <c r="SN24" s="4">
        <v>1</v>
      </c>
      <c r="SO24" s="4"/>
      <c r="SP24" s="4">
        <v>1</v>
      </c>
      <c r="SQ24" s="4"/>
      <c r="SR24" s="4"/>
      <c r="SS24" s="4">
        <v>1</v>
      </c>
      <c r="ST24" s="4"/>
      <c r="SU24" s="4"/>
      <c r="SV24" s="4"/>
      <c r="SW24" s="4">
        <v>1</v>
      </c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20"/>
      <c r="TH24" s="4"/>
      <c r="TI24" s="4">
        <v>1</v>
      </c>
      <c r="TJ24" s="4"/>
      <c r="TK24" s="4"/>
      <c r="TL24" s="4">
        <v>1</v>
      </c>
      <c r="TM24" s="4"/>
      <c r="TN24" s="4">
        <v>1</v>
      </c>
      <c r="TO24" s="4"/>
      <c r="TP24" s="20"/>
      <c r="TQ24" s="4"/>
      <c r="TR24" s="4">
        <v>1</v>
      </c>
      <c r="TS24" s="20"/>
      <c r="TT24" s="4">
        <v>1</v>
      </c>
      <c r="TU24" s="4"/>
      <c r="TV24" s="4"/>
      <c r="TW24" s="4"/>
      <c r="TX24" s="4">
        <v>1</v>
      </c>
      <c r="TY24" s="4"/>
      <c r="TZ24" s="4">
        <v>1</v>
      </c>
      <c r="UA24" s="4"/>
      <c r="UB24" s="4"/>
      <c r="UC24" s="4"/>
      <c r="UD24" s="4">
        <v>1</v>
      </c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/>
      <c r="UP24" s="4">
        <v>1</v>
      </c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/>
      <c r="VT24" s="4">
        <v>1</v>
      </c>
      <c r="VU24" s="4"/>
    </row>
    <row r="25" spans="1:593" ht="15.75" thickBot="1" x14ac:dyDescent="0.3">
      <c r="A25" s="3">
        <v>12</v>
      </c>
      <c r="B25" s="34" t="s">
        <v>989</v>
      </c>
      <c r="C25" s="44"/>
      <c r="D25" s="44">
        <v>1</v>
      </c>
      <c r="E25" s="44"/>
      <c r="F25" s="4">
        <v>1</v>
      </c>
      <c r="G25" s="4"/>
      <c r="H25" s="4"/>
      <c r="I25" s="49"/>
      <c r="J25" s="49">
        <v>1</v>
      </c>
      <c r="K25" s="49"/>
      <c r="L25" s="4"/>
      <c r="M25" s="4">
        <v>1</v>
      </c>
      <c r="N25" s="4"/>
      <c r="O25" s="49">
        <v>1</v>
      </c>
      <c r="P25" s="49"/>
      <c r="Q25" s="49"/>
      <c r="R25" s="4"/>
      <c r="S25" s="4">
        <v>1</v>
      </c>
      <c r="T25" s="4"/>
      <c r="U25" s="49"/>
      <c r="V25" s="49">
        <v>1</v>
      </c>
      <c r="W25" s="49"/>
      <c r="X25" s="4"/>
      <c r="Y25" s="4">
        <v>1</v>
      </c>
      <c r="Z25" s="4"/>
      <c r="AA25" s="49"/>
      <c r="AB25" s="49">
        <v>1</v>
      </c>
      <c r="AC25" s="49"/>
      <c r="AD25" s="4"/>
      <c r="AE25" s="4">
        <v>1</v>
      </c>
      <c r="AF25" s="4"/>
      <c r="AG25" s="49">
        <v>1</v>
      </c>
      <c r="AH25" s="49"/>
      <c r="AI25" s="51"/>
      <c r="AJ25" s="4">
        <v>1</v>
      </c>
      <c r="AK25" s="4"/>
      <c r="AL25" s="4"/>
      <c r="AM25" s="49">
        <v>1</v>
      </c>
      <c r="AN25" s="49"/>
      <c r="AO25" s="49"/>
      <c r="AP25" s="4">
        <v>1</v>
      </c>
      <c r="AQ25" s="4"/>
      <c r="AR25" s="4"/>
      <c r="AS25" s="49">
        <v>1</v>
      </c>
      <c r="AT25" s="49"/>
      <c r="AU25" s="49"/>
      <c r="AV25" s="4">
        <v>1</v>
      </c>
      <c r="AW25" s="4"/>
      <c r="AX25" s="4"/>
      <c r="AY25" s="49">
        <v>1</v>
      </c>
      <c r="AZ25" s="49"/>
      <c r="BA25" s="49"/>
      <c r="BB25" s="4"/>
      <c r="BC25" s="4">
        <v>1</v>
      </c>
      <c r="BD25" s="4"/>
      <c r="BE25" s="49">
        <v>1</v>
      </c>
      <c r="BF25" s="49"/>
      <c r="BG25" s="49"/>
      <c r="BH25" s="4">
        <v>1</v>
      </c>
      <c r="BI25" s="4"/>
      <c r="BJ25" s="4"/>
      <c r="BK25" s="49">
        <v>1</v>
      </c>
      <c r="BL25" s="49"/>
      <c r="BM25" s="49"/>
      <c r="BN25" s="4">
        <v>1</v>
      </c>
      <c r="BO25" s="4"/>
      <c r="BP25" s="4"/>
      <c r="BQ25" s="4">
        <v>1</v>
      </c>
      <c r="BR25" s="49"/>
      <c r="BS25" s="4"/>
      <c r="BT25" s="4">
        <v>1</v>
      </c>
      <c r="BU25" s="4"/>
      <c r="BV25" s="4"/>
      <c r="BW25" s="49">
        <v>1</v>
      </c>
      <c r="BX25" s="49"/>
      <c r="BY25" s="49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>
        <v>1</v>
      </c>
      <c r="FG25" s="4"/>
      <c r="FH25" s="20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>
        <v>1</v>
      </c>
      <c r="IN25" s="4"/>
      <c r="IO25" s="4">
        <v>1</v>
      </c>
      <c r="IP25" s="4"/>
      <c r="IQ25" s="4"/>
      <c r="IR25" s="4">
        <v>1</v>
      </c>
      <c r="IS25" s="4"/>
      <c r="IT25" s="4"/>
      <c r="IU25" s="27">
        <v>1</v>
      </c>
      <c r="IV25" s="4"/>
      <c r="IW25" s="4"/>
      <c r="IX25" s="4"/>
      <c r="IY25" s="4">
        <v>1</v>
      </c>
      <c r="IZ25" s="4"/>
      <c r="JA25" s="4">
        <v>1</v>
      </c>
      <c r="JB25" s="4"/>
      <c r="JC25" s="4"/>
      <c r="JD25" s="4">
        <v>1</v>
      </c>
      <c r="JE25" s="4"/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/>
      <c r="LV25" s="4">
        <v>1</v>
      </c>
      <c r="LW25" s="4"/>
      <c r="LX25" s="4">
        <v>1</v>
      </c>
      <c r="LY25" s="4"/>
      <c r="LZ25" s="4"/>
      <c r="MA25" s="36">
        <v>1</v>
      </c>
      <c r="MB25" s="36"/>
      <c r="MC25" s="36"/>
      <c r="MD25" s="4">
        <v>1</v>
      </c>
      <c r="ME25" s="4"/>
      <c r="MF25" s="4"/>
      <c r="MG25" s="4">
        <v>1</v>
      </c>
      <c r="MH25" s="4"/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/>
      <c r="PE25" s="4">
        <v>1</v>
      </c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/>
      <c r="QF25" s="4">
        <v>1</v>
      </c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/>
      <c r="RJ25" s="4">
        <v>1</v>
      </c>
      <c r="RK25" s="4"/>
      <c r="RL25" s="4"/>
      <c r="RM25" s="4">
        <v>1</v>
      </c>
      <c r="RN25" s="4"/>
      <c r="RO25" s="4">
        <v>1</v>
      </c>
      <c r="RP25" s="4"/>
      <c r="RQ25" s="4"/>
      <c r="RR25" s="4">
        <v>1</v>
      </c>
      <c r="RS25" s="4"/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/>
      <c r="SW25" s="4">
        <v>1</v>
      </c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20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20"/>
      <c r="TQ25" s="4">
        <v>1</v>
      </c>
      <c r="TR25" s="4"/>
      <c r="TS25" s="20"/>
      <c r="TT25" s="4"/>
      <c r="TU25" s="4">
        <v>1</v>
      </c>
      <c r="TV25" s="4"/>
      <c r="TW25" s="4">
        <v>1</v>
      </c>
      <c r="TX25" s="4"/>
      <c r="TY25" s="4"/>
      <c r="TZ25" s="4">
        <v>1</v>
      </c>
      <c r="UA25" s="4"/>
      <c r="UB25" s="4"/>
      <c r="UC25" s="4"/>
      <c r="UD25" s="4">
        <v>1</v>
      </c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/>
      <c r="UY25" s="4">
        <v>1</v>
      </c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/>
      <c r="VT25" s="4">
        <v>1</v>
      </c>
      <c r="VU25" s="4"/>
    </row>
    <row r="26" spans="1:593" ht="15.75" thickBot="1" x14ac:dyDescent="0.3">
      <c r="A26" s="3">
        <v>13</v>
      </c>
      <c r="B26" s="34" t="s">
        <v>990</v>
      </c>
      <c r="C26" s="44">
        <v>1</v>
      </c>
      <c r="D26" s="44"/>
      <c r="E26" s="44"/>
      <c r="F26" s="4">
        <v>1</v>
      </c>
      <c r="G26" s="4"/>
      <c r="H26" s="4"/>
      <c r="I26" s="49"/>
      <c r="J26" s="49">
        <v>1</v>
      </c>
      <c r="K26" s="49"/>
      <c r="L26" s="4"/>
      <c r="M26" s="4">
        <v>1</v>
      </c>
      <c r="N26" s="4"/>
      <c r="O26" s="49">
        <v>1</v>
      </c>
      <c r="P26" s="49"/>
      <c r="Q26" s="49"/>
      <c r="R26" s="4"/>
      <c r="S26" s="4">
        <v>1</v>
      </c>
      <c r="T26" s="4"/>
      <c r="U26" s="49"/>
      <c r="V26" s="49">
        <v>1</v>
      </c>
      <c r="W26" s="49"/>
      <c r="X26" s="4"/>
      <c r="Y26" s="4">
        <v>1</v>
      </c>
      <c r="Z26" s="4"/>
      <c r="AA26" s="49"/>
      <c r="AB26" s="49">
        <v>1</v>
      </c>
      <c r="AC26" s="49"/>
      <c r="AD26" s="4"/>
      <c r="AE26" s="4">
        <v>1</v>
      </c>
      <c r="AF26" s="4"/>
      <c r="AG26" s="49">
        <v>1</v>
      </c>
      <c r="AH26" s="49"/>
      <c r="AI26" s="51"/>
      <c r="AJ26" s="4">
        <v>1</v>
      </c>
      <c r="AK26" s="4"/>
      <c r="AL26" s="4"/>
      <c r="AM26" s="49">
        <v>1</v>
      </c>
      <c r="AN26" s="49"/>
      <c r="AO26" s="49"/>
      <c r="AP26" s="4">
        <v>1</v>
      </c>
      <c r="AQ26" s="4"/>
      <c r="AR26" s="4"/>
      <c r="AS26" s="49">
        <v>1</v>
      </c>
      <c r="AT26" s="49"/>
      <c r="AU26" s="49"/>
      <c r="AV26" s="4">
        <v>1</v>
      </c>
      <c r="AW26" s="4"/>
      <c r="AX26" s="4"/>
      <c r="AY26" s="49">
        <v>1</v>
      </c>
      <c r="AZ26" s="49"/>
      <c r="BA26" s="49"/>
      <c r="BB26" s="4"/>
      <c r="BC26" s="4">
        <v>1</v>
      </c>
      <c r="BD26" s="4"/>
      <c r="BE26" s="49">
        <v>1</v>
      </c>
      <c r="BF26" s="49"/>
      <c r="BG26" s="49"/>
      <c r="BH26" s="4">
        <v>1</v>
      </c>
      <c r="BI26" s="4"/>
      <c r="BJ26" s="4"/>
      <c r="BK26" s="49">
        <v>1</v>
      </c>
      <c r="BL26" s="49"/>
      <c r="BM26" s="49"/>
      <c r="BN26" s="4">
        <v>1</v>
      </c>
      <c r="BO26" s="4"/>
      <c r="BP26" s="4"/>
      <c r="BQ26" s="4">
        <v>1</v>
      </c>
      <c r="BR26" s="49"/>
      <c r="BS26" s="4"/>
      <c r="BT26" s="4">
        <v>1</v>
      </c>
      <c r="BU26" s="4"/>
      <c r="BV26" s="4"/>
      <c r="BW26" s="49">
        <v>1</v>
      </c>
      <c r="BX26" s="49"/>
      <c r="BY26" s="49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20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>
        <v>1</v>
      </c>
      <c r="GW26" s="4"/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27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/>
      <c r="JN26" s="4">
        <v>1</v>
      </c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36">
        <v>1</v>
      </c>
      <c r="MB26" s="36"/>
      <c r="MC26" s="36"/>
      <c r="MD26" s="4">
        <v>1</v>
      </c>
      <c r="ME26" s="4"/>
      <c r="MF26" s="4"/>
      <c r="MG26" s="4"/>
      <c r="MH26" s="4">
        <v>1</v>
      </c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/>
      <c r="NO26" s="4">
        <v>1</v>
      </c>
      <c r="NP26" s="4"/>
      <c r="NQ26" s="4">
        <v>1</v>
      </c>
      <c r="NR26" s="4"/>
      <c r="NS26" s="4"/>
      <c r="NT26" s="4"/>
      <c r="NU26" s="4">
        <v>1</v>
      </c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/>
      <c r="OJ26" s="4">
        <v>1</v>
      </c>
      <c r="OK26" s="4"/>
      <c r="OL26" s="4"/>
      <c r="OM26" s="4">
        <v>1</v>
      </c>
      <c r="ON26" s="4"/>
      <c r="OO26" s="4">
        <v>1</v>
      </c>
      <c r="OP26" s="4"/>
      <c r="OQ26" s="4"/>
      <c r="OR26" s="4">
        <v>1</v>
      </c>
      <c r="OS26" s="4"/>
      <c r="OT26" s="4"/>
      <c r="OU26" s="4"/>
      <c r="OV26" s="4">
        <v>1</v>
      </c>
      <c r="OW26" s="4"/>
      <c r="OX26" s="4"/>
      <c r="OY26" s="4">
        <v>1</v>
      </c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/>
      <c r="QI26" s="4">
        <v>1</v>
      </c>
      <c r="QJ26" s="4"/>
      <c r="QK26" s="4">
        <v>1</v>
      </c>
      <c r="QL26" s="4"/>
      <c r="QM26" s="4"/>
      <c r="QN26" s="4">
        <v>1</v>
      </c>
      <c r="QO26" s="4"/>
      <c r="QP26" s="4"/>
      <c r="QQ26" s="4"/>
      <c r="QR26" s="4">
        <v>1</v>
      </c>
      <c r="QS26" s="4"/>
      <c r="QT26" s="4"/>
      <c r="QU26" s="4">
        <v>1</v>
      </c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/>
      <c r="RM26" s="4">
        <v>1</v>
      </c>
      <c r="RN26" s="4"/>
      <c r="RO26" s="4"/>
      <c r="RP26" s="4">
        <v>1</v>
      </c>
      <c r="RQ26" s="4"/>
      <c r="RR26" s="4">
        <v>1</v>
      </c>
      <c r="RS26" s="4"/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>
        <v>1</v>
      </c>
      <c r="SH26" s="4"/>
      <c r="SI26" s="4"/>
      <c r="SJ26" s="4">
        <v>1</v>
      </c>
      <c r="SK26" s="4"/>
      <c r="SL26" s="4"/>
      <c r="SM26" s="4"/>
      <c r="SN26" s="4">
        <v>1</v>
      </c>
      <c r="SO26" s="4"/>
      <c r="SP26" s="4"/>
      <c r="SQ26" s="4">
        <v>1</v>
      </c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>
        <v>1</v>
      </c>
      <c r="TA26" s="4"/>
      <c r="TB26" s="4">
        <v>1</v>
      </c>
      <c r="TC26" s="4"/>
      <c r="TD26" s="4"/>
      <c r="TE26" s="4"/>
      <c r="TF26" s="4">
        <v>1</v>
      </c>
      <c r="TG26" s="20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20"/>
      <c r="TQ26" s="4">
        <v>1</v>
      </c>
      <c r="TR26" s="4"/>
      <c r="TS26" s="20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/>
      <c r="US26" s="4">
        <v>1</v>
      </c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</row>
    <row r="27" spans="1:593" ht="15.75" thickBot="1" x14ac:dyDescent="0.3">
      <c r="A27" s="3">
        <v>14</v>
      </c>
      <c r="B27" s="34" t="s">
        <v>991</v>
      </c>
      <c r="C27" s="44"/>
      <c r="D27" s="44">
        <v>1</v>
      </c>
      <c r="E27" s="44"/>
      <c r="F27" s="4"/>
      <c r="G27" s="4">
        <v>1</v>
      </c>
      <c r="H27" s="4"/>
      <c r="I27" s="49"/>
      <c r="J27" s="49">
        <v>1</v>
      </c>
      <c r="K27" s="49"/>
      <c r="L27" s="4"/>
      <c r="M27" s="4">
        <v>1</v>
      </c>
      <c r="N27" s="4"/>
      <c r="O27" s="49">
        <v>1</v>
      </c>
      <c r="P27" s="49"/>
      <c r="Q27" s="49"/>
      <c r="R27" s="4"/>
      <c r="S27" s="4">
        <v>1</v>
      </c>
      <c r="T27" s="4"/>
      <c r="U27" s="49"/>
      <c r="V27" s="49">
        <v>1</v>
      </c>
      <c r="W27" s="49"/>
      <c r="X27" s="4"/>
      <c r="Y27" s="4">
        <v>1</v>
      </c>
      <c r="Z27" s="4"/>
      <c r="AA27" s="49"/>
      <c r="AB27" s="49">
        <v>1</v>
      </c>
      <c r="AC27" s="49"/>
      <c r="AD27" s="4"/>
      <c r="AE27" s="4">
        <v>1</v>
      </c>
      <c r="AF27" s="4"/>
      <c r="AG27" s="49">
        <v>1</v>
      </c>
      <c r="AH27" s="49"/>
      <c r="AI27" s="51"/>
      <c r="AJ27" s="4">
        <v>1</v>
      </c>
      <c r="AK27" s="4"/>
      <c r="AL27" s="4"/>
      <c r="AM27" s="49">
        <v>1</v>
      </c>
      <c r="AN27" s="49"/>
      <c r="AO27" s="49"/>
      <c r="AP27" s="4">
        <v>1</v>
      </c>
      <c r="AQ27" s="4"/>
      <c r="AR27" s="4"/>
      <c r="AS27" s="49">
        <v>1</v>
      </c>
      <c r="AT27" s="49"/>
      <c r="AU27" s="49"/>
      <c r="AV27" s="4">
        <v>1</v>
      </c>
      <c r="AW27" s="4"/>
      <c r="AX27" s="4"/>
      <c r="AY27" s="49">
        <v>1</v>
      </c>
      <c r="AZ27" s="49"/>
      <c r="BA27" s="49"/>
      <c r="BB27" s="4"/>
      <c r="BC27" s="4">
        <v>1</v>
      </c>
      <c r="BD27" s="4"/>
      <c r="BE27" s="49">
        <v>1</v>
      </c>
      <c r="BF27" s="49"/>
      <c r="BG27" s="49"/>
      <c r="BH27" s="4">
        <v>1</v>
      </c>
      <c r="BI27" s="4"/>
      <c r="BJ27" s="4"/>
      <c r="BK27" s="49">
        <v>1</v>
      </c>
      <c r="BL27" s="49"/>
      <c r="BM27" s="49"/>
      <c r="BN27" s="4">
        <v>1</v>
      </c>
      <c r="BO27" s="4"/>
      <c r="BP27" s="4"/>
      <c r="BQ27" s="4">
        <v>1</v>
      </c>
      <c r="BR27" s="49"/>
      <c r="BS27" s="4"/>
      <c r="BT27" s="4">
        <v>1</v>
      </c>
      <c r="BU27" s="4"/>
      <c r="BV27" s="4"/>
      <c r="BW27" s="49">
        <v>1</v>
      </c>
      <c r="BX27" s="49"/>
      <c r="BY27" s="49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20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27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/>
      <c r="JH27" s="4">
        <v>1</v>
      </c>
      <c r="JI27" s="4"/>
      <c r="JJ27" s="4">
        <v>1</v>
      </c>
      <c r="JK27" s="4"/>
      <c r="JL27" s="4"/>
      <c r="JM27" s="4">
        <v>1</v>
      </c>
      <c r="JN27" s="4"/>
      <c r="JO27" s="4"/>
      <c r="JP27" s="4"/>
      <c r="JQ27" s="4">
        <v>1</v>
      </c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>
        <v>1</v>
      </c>
      <c r="KI27" s="4"/>
      <c r="KJ27" s="4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>
        <v>1</v>
      </c>
      <c r="KU27" s="4"/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36">
        <v>1</v>
      </c>
      <c r="MB27" s="36"/>
      <c r="MC27" s="36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4"/>
      <c r="MY27" s="4">
        <v>1</v>
      </c>
      <c r="MZ27" s="4"/>
      <c r="NA27" s="4"/>
      <c r="NB27" s="4"/>
      <c r="NC27" s="4">
        <v>1</v>
      </c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/>
      <c r="NO27" s="4">
        <v>1</v>
      </c>
      <c r="NP27" s="4"/>
      <c r="NQ27" s="4">
        <v>1</v>
      </c>
      <c r="NR27" s="4"/>
      <c r="NS27" s="4"/>
      <c r="NT27" s="4"/>
      <c r="NU27" s="4">
        <v>1</v>
      </c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/>
      <c r="OG27" s="4">
        <v>1</v>
      </c>
      <c r="OH27" s="4"/>
      <c r="OI27" s="4">
        <v>1</v>
      </c>
      <c r="OJ27" s="4"/>
      <c r="OK27" s="4"/>
      <c r="OL27" s="4">
        <v>1</v>
      </c>
      <c r="OM27" s="4"/>
      <c r="ON27" s="4"/>
      <c r="OO27" s="4"/>
      <c r="OP27" s="4">
        <v>1</v>
      </c>
      <c r="OQ27" s="4"/>
      <c r="OR27" s="4">
        <v>1</v>
      </c>
      <c r="OS27" s="4"/>
      <c r="OT27" s="4"/>
      <c r="OU27" s="4">
        <v>1</v>
      </c>
      <c r="OV27" s="4"/>
      <c r="OW27" s="4"/>
      <c r="OX27" s="4"/>
      <c r="OY27" s="4">
        <v>1</v>
      </c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>
        <v>1</v>
      </c>
      <c r="QF27" s="4"/>
      <c r="QG27" s="4"/>
      <c r="QH27" s="4"/>
      <c r="QI27" s="4">
        <v>1</v>
      </c>
      <c r="QJ27" s="4"/>
      <c r="QK27" s="4">
        <v>1</v>
      </c>
      <c r="QL27" s="4"/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>
        <v>1</v>
      </c>
      <c r="QX27" s="4"/>
      <c r="QY27" s="4"/>
      <c r="QZ27" s="4"/>
      <c r="RA27" s="4">
        <v>1</v>
      </c>
      <c r="RB27" s="4"/>
      <c r="RC27" s="4">
        <v>1</v>
      </c>
      <c r="RD27" s="4"/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>
        <v>1</v>
      </c>
      <c r="ST27" s="4"/>
      <c r="SU27" s="4"/>
      <c r="SV27" s="4">
        <v>1</v>
      </c>
      <c r="SW27" s="4"/>
      <c r="SX27" s="4"/>
      <c r="SY27" s="4"/>
      <c r="SZ27" s="4">
        <v>1</v>
      </c>
      <c r="TA27" s="4"/>
      <c r="TB27" s="4">
        <v>1</v>
      </c>
      <c r="TC27" s="4"/>
      <c r="TD27" s="4"/>
      <c r="TE27" s="4"/>
      <c r="TF27" s="4">
        <v>1</v>
      </c>
      <c r="TG27" s="20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20"/>
      <c r="TQ27" s="4"/>
      <c r="TR27" s="4">
        <v>1</v>
      </c>
      <c r="TS27" s="20"/>
      <c r="TT27" s="4"/>
      <c r="TU27" s="4">
        <v>1</v>
      </c>
      <c r="TV27" s="4"/>
      <c r="TW27" s="4">
        <v>1</v>
      </c>
      <c r="TX27" s="4"/>
      <c r="TY27" s="4"/>
      <c r="TZ27" s="4">
        <v>1</v>
      </c>
      <c r="UA27" s="4"/>
      <c r="UB27" s="4"/>
      <c r="UC27" s="4"/>
      <c r="UD27" s="4">
        <v>1</v>
      </c>
      <c r="UE27" s="4"/>
      <c r="UF27" s="4">
        <v>1</v>
      </c>
      <c r="UG27" s="4"/>
      <c r="UH27" s="4"/>
      <c r="UI27" s="4"/>
      <c r="UJ27" s="4">
        <v>1</v>
      </c>
      <c r="UK27" s="4"/>
      <c r="UL27" s="4"/>
      <c r="UM27" s="4">
        <v>1</v>
      </c>
      <c r="UN27" s="4"/>
      <c r="UO27" s="4">
        <v>1</v>
      </c>
      <c r="UP27" s="4"/>
      <c r="UQ27" s="4"/>
      <c r="UR27" s="4"/>
      <c r="US27" s="4">
        <v>1</v>
      </c>
      <c r="UT27" s="4"/>
      <c r="UU27" s="4">
        <v>1</v>
      </c>
      <c r="UV27" s="4"/>
      <c r="UW27" s="4"/>
      <c r="UX27" s="4">
        <v>1</v>
      </c>
      <c r="UY27" s="4"/>
      <c r="UZ27" s="4"/>
      <c r="VA27" s="4"/>
      <c r="VB27" s="4">
        <v>1</v>
      </c>
      <c r="VC27" s="4"/>
      <c r="VD27" s="4">
        <v>1</v>
      </c>
      <c r="VE27" s="4"/>
      <c r="VF27" s="4"/>
      <c r="VG27" s="4"/>
      <c r="VH27" s="4">
        <v>1</v>
      </c>
      <c r="VI27" s="4"/>
      <c r="VJ27" s="4"/>
      <c r="VK27" s="4">
        <v>1</v>
      </c>
      <c r="VL27" s="4"/>
      <c r="VM27" s="4"/>
      <c r="VN27" s="4">
        <v>1</v>
      </c>
      <c r="VO27" s="4"/>
      <c r="VP27" s="4">
        <v>1</v>
      </c>
      <c r="VQ27" s="4"/>
      <c r="VR27" s="4"/>
      <c r="VS27" s="4">
        <v>1</v>
      </c>
      <c r="VT27" s="4"/>
      <c r="VU27" s="4"/>
    </row>
    <row r="28" spans="1:593" ht="15.75" thickBot="1" x14ac:dyDescent="0.3">
      <c r="A28" s="3">
        <v>15</v>
      </c>
      <c r="B28" s="34" t="s">
        <v>992</v>
      </c>
      <c r="C28" s="44"/>
      <c r="D28" s="44">
        <v>1</v>
      </c>
      <c r="E28" s="44"/>
      <c r="F28" s="4">
        <v>1</v>
      </c>
      <c r="G28" s="4"/>
      <c r="H28" s="4"/>
      <c r="I28" s="49"/>
      <c r="J28" s="49">
        <v>1</v>
      </c>
      <c r="K28" s="49"/>
      <c r="L28" s="4"/>
      <c r="M28" s="4">
        <v>1</v>
      </c>
      <c r="N28" s="4"/>
      <c r="O28" s="49">
        <v>1</v>
      </c>
      <c r="P28" s="49"/>
      <c r="Q28" s="49"/>
      <c r="R28" s="4"/>
      <c r="S28" s="4">
        <v>1</v>
      </c>
      <c r="T28" s="4"/>
      <c r="U28" s="49"/>
      <c r="V28" s="49">
        <v>1</v>
      </c>
      <c r="W28" s="49"/>
      <c r="X28" s="4"/>
      <c r="Y28" s="4">
        <v>1</v>
      </c>
      <c r="Z28" s="4"/>
      <c r="AA28" s="49"/>
      <c r="AB28" s="49">
        <v>1</v>
      </c>
      <c r="AC28" s="49"/>
      <c r="AD28" s="4"/>
      <c r="AE28" s="4">
        <v>1</v>
      </c>
      <c r="AF28" s="4"/>
      <c r="AG28" s="49">
        <v>1</v>
      </c>
      <c r="AH28" s="49"/>
      <c r="AI28" s="51"/>
      <c r="AJ28" s="4">
        <v>1</v>
      </c>
      <c r="AK28" s="4"/>
      <c r="AL28" s="4"/>
      <c r="AM28" s="49">
        <v>1</v>
      </c>
      <c r="AN28" s="49"/>
      <c r="AO28" s="49"/>
      <c r="AP28" s="4">
        <v>1</v>
      </c>
      <c r="AQ28" s="4"/>
      <c r="AR28" s="4"/>
      <c r="AS28" s="49">
        <v>1</v>
      </c>
      <c r="AT28" s="49"/>
      <c r="AU28" s="49"/>
      <c r="AV28" s="4">
        <v>1</v>
      </c>
      <c r="AW28" s="4"/>
      <c r="AX28" s="4"/>
      <c r="AY28" s="49">
        <v>1</v>
      </c>
      <c r="AZ28" s="49"/>
      <c r="BA28" s="49"/>
      <c r="BB28" s="4">
        <v>1</v>
      </c>
      <c r="BC28" s="4"/>
      <c r="BD28" s="4"/>
      <c r="BE28" s="49">
        <v>1</v>
      </c>
      <c r="BF28" s="49"/>
      <c r="BG28" s="49"/>
      <c r="BH28" s="4">
        <v>1</v>
      </c>
      <c r="BI28" s="4"/>
      <c r="BJ28" s="4"/>
      <c r="BK28" s="49">
        <v>1</v>
      </c>
      <c r="BL28" s="49"/>
      <c r="BM28" s="49"/>
      <c r="BN28" s="4">
        <v>1</v>
      </c>
      <c r="BO28" s="4"/>
      <c r="BP28" s="4"/>
      <c r="BQ28" s="4">
        <v>1</v>
      </c>
      <c r="BR28" s="49"/>
      <c r="BS28" s="4"/>
      <c r="BT28" s="4">
        <v>1</v>
      </c>
      <c r="BU28" s="4"/>
      <c r="BV28" s="4"/>
      <c r="BW28" s="49">
        <v>1</v>
      </c>
      <c r="BX28" s="49"/>
      <c r="BY28" s="49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20"/>
      <c r="FI28" s="4"/>
      <c r="FJ28" s="4">
        <v>1</v>
      </c>
      <c r="FK28" s="4"/>
      <c r="FL28" s="4">
        <v>1</v>
      </c>
      <c r="FM28" s="4"/>
      <c r="FN28" s="4"/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>
        <v>1</v>
      </c>
      <c r="HX28" s="4"/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27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/>
      <c r="LJ28" s="4">
        <v>1</v>
      </c>
      <c r="LK28" s="4"/>
      <c r="LL28" s="4"/>
      <c r="LM28" s="4">
        <v>1</v>
      </c>
      <c r="LN28" s="4"/>
      <c r="LO28" s="4">
        <v>1</v>
      </c>
      <c r="LP28" s="4"/>
      <c r="LQ28" s="4"/>
      <c r="LR28" s="4"/>
      <c r="LS28" s="4">
        <v>1</v>
      </c>
      <c r="LT28" s="4"/>
      <c r="LU28" s="4">
        <v>1</v>
      </c>
      <c r="LV28" s="4"/>
      <c r="LW28" s="4"/>
      <c r="LX28" s="4">
        <v>1</v>
      </c>
      <c r="LY28" s="4"/>
      <c r="LZ28" s="4"/>
      <c r="MA28" s="36"/>
      <c r="MB28" s="36">
        <v>1</v>
      </c>
      <c r="MC28" s="36"/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>
        <v>1</v>
      </c>
      <c r="NC28" s="4"/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>
        <v>1</v>
      </c>
      <c r="NM28" s="4"/>
      <c r="NN28" s="4">
        <v>1</v>
      </c>
      <c r="NO28" s="4"/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>
        <v>1</v>
      </c>
      <c r="OG28" s="4"/>
      <c r="OH28" s="4"/>
      <c r="OI28" s="4"/>
      <c r="OJ28" s="4">
        <v>1</v>
      </c>
      <c r="OK28" s="4"/>
      <c r="OL28" s="4">
        <v>1</v>
      </c>
      <c r="OM28" s="4"/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/>
      <c r="PB28" s="4">
        <v>1</v>
      </c>
      <c r="PC28" s="4"/>
      <c r="PD28" s="4">
        <v>1</v>
      </c>
      <c r="PE28" s="4"/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/>
      <c r="RA28" s="4">
        <v>1</v>
      </c>
      <c r="RB28" s="4"/>
      <c r="RC28" s="4"/>
      <c r="RD28" s="4">
        <v>1</v>
      </c>
      <c r="RE28" s="4"/>
      <c r="RF28" s="4">
        <v>1</v>
      </c>
      <c r="RG28" s="4"/>
      <c r="RH28" s="4"/>
      <c r="RI28" s="4">
        <v>1</v>
      </c>
      <c r="RJ28" s="4"/>
      <c r="RK28" s="4"/>
      <c r="RL28" s="4"/>
      <c r="RM28" s="4">
        <v>1</v>
      </c>
      <c r="RN28" s="4"/>
      <c r="RO28" s="4"/>
      <c r="RP28" s="4">
        <v>1</v>
      </c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/>
      <c r="SE28" s="4">
        <v>1</v>
      </c>
      <c r="SF28" s="4"/>
      <c r="SG28" s="4">
        <v>1</v>
      </c>
      <c r="SH28" s="4"/>
      <c r="SI28" s="4"/>
      <c r="SJ28" s="4"/>
      <c r="SK28" s="4">
        <v>1</v>
      </c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20"/>
      <c r="TH28" s="4"/>
      <c r="TI28" s="4">
        <v>1</v>
      </c>
      <c r="TJ28" s="4"/>
      <c r="TK28" s="4">
        <v>1</v>
      </c>
      <c r="TL28" s="4"/>
      <c r="TM28" s="4"/>
      <c r="TN28" s="4">
        <v>1</v>
      </c>
      <c r="TO28" s="4"/>
      <c r="TP28" s="20"/>
      <c r="TQ28" s="4"/>
      <c r="TR28" s="4">
        <v>1</v>
      </c>
      <c r="TS28" s="20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/>
      <c r="UD28" s="4">
        <v>1</v>
      </c>
      <c r="UE28" s="4"/>
      <c r="UF28" s="4">
        <v>1</v>
      </c>
      <c r="UG28" s="4"/>
      <c r="UH28" s="4"/>
      <c r="UI28" s="4"/>
      <c r="UJ28" s="4">
        <v>1</v>
      </c>
      <c r="UK28" s="4"/>
      <c r="UL28" s="4"/>
      <c r="UM28" s="4">
        <v>1</v>
      </c>
      <c r="UN28" s="4"/>
      <c r="UO28" s="4">
        <v>1</v>
      </c>
      <c r="UP28" s="4"/>
      <c r="UQ28" s="4"/>
      <c r="UR28" s="4"/>
      <c r="US28" s="4">
        <v>1</v>
      </c>
      <c r="UT28" s="4"/>
      <c r="UU28" s="4">
        <v>1</v>
      </c>
      <c r="UV28" s="4"/>
      <c r="UW28" s="4"/>
      <c r="UX28" s="4">
        <v>1</v>
      </c>
      <c r="UY28" s="4"/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</row>
    <row r="29" spans="1:593" ht="15.75" thickBot="1" x14ac:dyDescent="0.3">
      <c r="A29" s="3">
        <v>16</v>
      </c>
      <c r="B29" s="34" t="s">
        <v>993</v>
      </c>
      <c r="C29" s="44"/>
      <c r="D29" s="44">
        <v>1</v>
      </c>
      <c r="E29" s="44"/>
      <c r="F29" s="4"/>
      <c r="G29" s="4">
        <v>1</v>
      </c>
      <c r="H29" s="4"/>
      <c r="I29" s="49">
        <v>1</v>
      </c>
      <c r="J29" s="49"/>
      <c r="K29" s="49"/>
      <c r="L29" s="4"/>
      <c r="M29" s="4">
        <v>1</v>
      </c>
      <c r="N29" s="4"/>
      <c r="O29" s="49">
        <v>1</v>
      </c>
      <c r="P29" s="49"/>
      <c r="Q29" s="49"/>
      <c r="R29" s="4"/>
      <c r="S29" s="4">
        <v>1</v>
      </c>
      <c r="T29" s="4"/>
      <c r="U29" s="49"/>
      <c r="V29" s="49">
        <v>1</v>
      </c>
      <c r="W29" s="49"/>
      <c r="X29" s="4"/>
      <c r="Y29" s="4">
        <v>1</v>
      </c>
      <c r="Z29" s="4"/>
      <c r="AA29" s="49"/>
      <c r="AB29" s="49">
        <v>1</v>
      </c>
      <c r="AC29" s="49"/>
      <c r="AD29" s="4"/>
      <c r="AE29" s="4">
        <v>1</v>
      </c>
      <c r="AF29" s="4"/>
      <c r="AG29" s="49">
        <v>1</v>
      </c>
      <c r="AH29" s="49"/>
      <c r="AI29" s="51"/>
      <c r="AJ29" s="4">
        <v>1</v>
      </c>
      <c r="AK29" s="4"/>
      <c r="AL29" s="4"/>
      <c r="AM29" s="49">
        <v>1</v>
      </c>
      <c r="AN29" s="49"/>
      <c r="AO29" s="49"/>
      <c r="AP29" s="4">
        <v>1</v>
      </c>
      <c r="AQ29" s="4"/>
      <c r="AR29" s="4"/>
      <c r="AS29" s="49">
        <v>1</v>
      </c>
      <c r="AT29" s="49"/>
      <c r="AU29" s="49"/>
      <c r="AV29" s="4">
        <v>1</v>
      </c>
      <c r="AW29" s="4"/>
      <c r="AX29" s="4"/>
      <c r="AY29" s="49">
        <v>1</v>
      </c>
      <c r="AZ29" s="49"/>
      <c r="BA29" s="49"/>
      <c r="BB29" s="4">
        <v>1</v>
      </c>
      <c r="BC29" s="4"/>
      <c r="BD29" s="4"/>
      <c r="BE29" s="49">
        <v>1</v>
      </c>
      <c r="BF29" s="49"/>
      <c r="BG29" s="49"/>
      <c r="BH29" s="4">
        <v>1</v>
      </c>
      <c r="BI29" s="4"/>
      <c r="BJ29" s="4"/>
      <c r="BK29" s="49">
        <v>1</v>
      </c>
      <c r="BL29" s="49"/>
      <c r="BM29" s="49"/>
      <c r="BN29" s="4">
        <v>1</v>
      </c>
      <c r="BO29" s="4"/>
      <c r="BP29" s="4"/>
      <c r="BQ29" s="4">
        <v>1</v>
      </c>
      <c r="BR29" s="49"/>
      <c r="BS29" s="4"/>
      <c r="BT29" s="4">
        <v>1</v>
      </c>
      <c r="BU29" s="4"/>
      <c r="BV29" s="4"/>
      <c r="BW29" s="49">
        <v>1</v>
      </c>
      <c r="BX29" s="49"/>
      <c r="BY29" s="49"/>
      <c r="BZ29" s="4"/>
      <c r="CA29" s="4">
        <v>1</v>
      </c>
      <c r="CB29" s="4"/>
      <c r="CC29" s="4"/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20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/>
      <c r="HR29" s="4">
        <v>1</v>
      </c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/>
      <c r="IN29" s="4">
        <v>1</v>
      </c>
      <c r="IO29" s="4">
        <v>1</v>
      </c>
      <c r="IP29" s="4"/>
      <c r="IQ29" s="4"/>
      <c r="IR29" s="4"/>
      <c r="IS29" s="4">
        <v>1</v>
      </c>
      <c r="IT29" s="4"/>
      <c r="IU29" s="27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/>
      <c r="KL29" s="4">
        <v>1</v>
      </c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>
        <v>1</v>
      </c>
      <c r="LZ29" s="4"/>
      <c r="MA29" s="36">
        <v>1</v>
      </c>
      <c r="MB29" s="36"/>
      <c r="MC29" s="36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>
        <v>1</v>
      </c>
      <c r="NO29" s="4"/>
      <c r="NP29" s="4"/>
      <c r="NQ29" s="4">
        <v>1</v>
      </c>
      <c r="NR29" s="4"/>
      <c r="NS29" s="4"/>
      <c r="NT29" s="4"/>
      <c r="NU29" s="4">
        <v>1</v>
      </c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/>
      <c r="OY29" s="4">
        <v>1</v>
      </c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/>
      <c r="PQ29" s="4">
        <v>1</v>
      </c>
      <c r="PR29" s="4"/>
      <c r="PS29" s="4">
        <v>1</v>
      </c>
      <c r="PT29" s="4"/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>
        <v>1</v>
      </c>
      <c r="QF29" s="4"/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>
        <v>1</v>
      </c>
      <c r="RA29" s="4"/>
      <c r="RB29" s="4"/>
      <c r="RC29" s="4">
        <v>1</v>
      </c>
      <c r="RD29" s="4"/>
      <c r="RE29" s="4"/>
      <c r="RF29" s="4"/>
      <c r="RG29" s="4">
        <v>1</v>
      </c>
      <c r="RH29" s="4"/>
      <c r="RI29" s="4">
        <v>1</v>
      </c>
      <c r="RJ29" s="4"/>
      <c r="RK29" s="4"/>
      <c r="RL29" s="4">
        <v>1</v>
      </c>
      <c r="RM29" s="4"/>
      <c r="RN29" s="4"/>
      <c r="RO29" s="4"/>
      <c r="RP29" s="4">
        <v>1</v>
      </c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/>
      <c r="SE29" s="4">
        <v>1</v>
      </c>
      <c r="SF29" s="4"/>
      <c r="SG29" s="4"/>
      <c r="SH29" s="4">
        <v>1</v>
      </c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/>
      <c r="ST29" s="4">
        <v>1</v>
      </c>
      <c r="SU29" s="4"/>
      <c r="SV29" s="4"/>
      <c r="SW29" s="4">
        <v>1</v>
      </c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20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20"/>
      <c r="TQ29" s="4">
        <v>1</v>
      </c>
      <c r="TR29" s="4"/>
      <c r="TS29" s="20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/>
      <c r="UD29" s="4">
        <v>1</v>
      </c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</row>
    <row r="30" spans="1:593" ht="15.75" thickBot="1" x14ac:dyDescent="0.3">
      <c r="A30" s="3">
        <v>17</v>
      </c>
      <c r="B30" s="34" t="s">
        <v>994</v>
      </c>
      <c r="C30" s="44">
        <v>1</v>
      </c>
      <c r="D30" s="44"/>
      <c r="E30" s="44"/>
      <c r="F30" s="4">
        <v>1</v>
      </c>
      <c r="G30" s="4"/>
      <c r="H30" s="4"/>
      <c r="I30" s="49">
        <v>1</v>
      </c>
      <c r="J30" s="49"/>
      <c r="K30" s="49"/>
      <c r="L30" s="4"/>
      <c r="M30" s="4">
        <v>1</v>
      </c>
      <c r="N30" s="4"/>
      <c r="O30" s="49">
        <v>1</v>
      </c>
      <c r="P30" s="49"/>
      <c r="Q30" s="49"/>
      <c r="R30" s="4"/>
      <c r="S30" s="4">
        <v>1</v>
      </c>
      <c r="T30" s="4"/>
      <c r="U30" s="49"/>
      <c r="V30" s="49">
        <v>1</v>
      </c>
      <c r="W30" s="49"/>
      <c r="X30" s="4"/>
      <c r="Y30" s="4">
        <v>1</v>
      </c>
      <c r="Z30" s="4"/>
      <c r="AA30" s="49"/>
      <c r="AB30" s="49">
        <v>1</v>
      </c>
      <c r="AC30" s="49"/>
      <c r="AD30" s="4"/>
      <c r="AE30" s="4">
        <v>1</v>
      </c>
      <c r="AF30" s="4"/>
      <c r="AG30" s="49">
        <v>1</v>
      </c>
      <c r="AH30" s="49"/>
      <c r="AI30" s="51"/>
      <c r="AJ30" s="4">
        <v>1</v>
      </c>
      <c r="AK30" s="4"/>
      <c r="AL30" s="4"/>
      <c r="AM30" s="49">
        <v>1</v>
      </c>
      <c r="AN30" s="49"/>
      <c r="AO30" s="49"/>
      <c r="AP30" s="4">
        <v>1</v>
      </c>
      <c r="AQ30" s="4"/>
      <c r="AR30" s="4"/>
      <c r="AS30" s="49">
        <v>1</v>
      </c>
      <c r="AT30" s="49"/>
      <c r="AU30" s="49"/>
      <c r="AV30" s="4">
        <v>1</v>
      </c>
      <c r="AW30" s="4"/>
      <c r="AX30" s="4"/>
      <c r="AY30" s="49">
        <v>1</v>
      </c>
      <c r="AZ30" s="49"/>
      <c r="BA30" s="49"/>
      <c r="BB30" s="4">
        <v>1</v>
      </c>
      <c r="BC30" s="4"/>
      <c r="BD30" s="4"/>
      <c r="BE30" s="49">
        <v>1</v>
      </c>
      <c r="BF30" s="49"/>
      <c r="BG30" s="49"/>
      <c r="BH30" s="4">
        <v>1</v>
      </c>
      <c r="BI30" s="4"/>
      <c r="BJ30" s="4"/>
      <c r="BK30" s="49">
        <v>1</v>
      </c>
      <c r="BL30" s="49"/>
      <c r="BM30" s="49"/>
      <c r="BN30" s="4">
        <v>1</v>
      </c>
      <c r="BO30" s="4"/>
      <c r="BP30" s="4"/>
      <c r="BQ30" s="4">
        <v>1</v>
      </c>
      <c r="BR30" s="49"/>
      <c r="BS30" s="4"/>
      <c r="BT30" s="4">
        <v>1</v>
      </c>
      <c r="BU30" s="4"/>
      <c r="BV30" s="4"/>
      <c r="BW30" s="49">
        <v>1</v>
      </c>
      <c r="BX30" s="49"/>
      <c r="BY30" s="49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>
        <v>1</v>
      </c>
      <c r="FG30" s="4"/>
      <c r="FH30" s="20"/>
      <c r="FI30" s="4"/>
      <c r="FJ30" s="4">
        <v>1</v>
      </c>
      <c r="FK30" s="4"/>
      <c r="FL30" s="4">
        <v>1</v>
      </c>
      <c r="FM30" s="4"/>
      <c r="FN30" s="4"/>
      <c r="FO30" s="4"/>
      <c r="FP30" s="4">
        <v>1</v>
      </c>
      <c r="FQ30" s="4"/>
      <c r="FR30" s="4">
        <v>1</v>
      </c>
      <c r="FS30" s="4"/>
      <c r="FT30" s="4"/>
      <c r="FU30" s="4"/>
      <c r="FV30" s="4">
        <v>1</v>
      </c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>
        <v>1</v>
      </c>
      <c r="GI30" s="4"/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/>
      <c r="HR30" s="4">
        <v>1</v>
      </c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>
        <v>1</v>
      </c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27">
        <v>1</v>
      </c>
      <c r="IV30" s="4"/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/>
      <c r="KI30" s="4">
        <v>1</v>
      </c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/>
      <c r="LJ30" s="4">
        <v>1</v>
      </c>
      <c r="LK30" s="4"/>
      <c r="LL30" s="4">
        <v>1</v>
      </c>
      <c r="LM30" s="4"/>
      <c r="LN30" s="4"/>
      <c r="LO30" s="4"/>
      <c r="LP30" s="4">
        <v>1</v>
      </c>
      <c r="LQ30" s="4"/>
      <c r="LR30" s="4"/>
      <c r="LS30" s="4">
        <v>1</v>
      </c>
      <c r="LT30" s="4"/>
      <c r="LU30" s="4">
        <v>1</v>
      </c>
      <c r="LV30" s="4"/>
      <c r="LW30" s="4"/>
      <c r="LX30" s="4">
        <v>1</v>
      </c>
      <c r="LY30" s="4"/>
      <c r="LZ30" s="4"/>
      <c r="MA30" s="36"/>
      <c r="MB30" s="36">
        <v>1</v>
      </c>
      <c r="MC30" s="36"/>
      <c r="MD30" s="4"/>
      <c r="ME30" s="4">
        <v>1</v>
      </c>
      <c r="MF30" s="4"/>
      <c r="MG30" s="4"/>
      <c r="MH30" s="4">
        <v>1</v>
      </c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>
        <v>1</v>
      </c>
      <c r="MT30" s="4"/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>
        <v>1</v>
      </c>
      <c r="NS30" s="4"/>
      <c r="NT30" s="4">
        <v>1</v>
      </c>
      <c r="NU30" s="4"/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>
        <v>1</v>
      </c>
      <c r="OG30" s="4"/>
      <c r="OH30" s="4"/>
      <c r="OI30" s="4">
        <v>1</v>
      </c>
      <c r="OJ30" s="4"/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>
        <v>1</v>
      </c>
      <c r="OY30" s="4"/>
      <c r="OZ30" s="4"/>
      <c r="PA30" s="4"/>
      <c r="PB30" s="4">
        <v>1</v>
      </c>
      <c r="PC30" s="4"/>
      <c r="PD30" s="4">
        <v>1</v>
      </c>
      <c r="PE30" s="4"/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>
        <v>1</v>
      </c>
      <c r="QU30" s="4"/>
      <c r="QV30" s="4"/>
      <c r="QW30" s="4"/>
      <c r="QX30" s="4">
        <v>1</v>
      </c>
      <c r="QY30" s="4"/>
      <c r="QZ30" s="4"/>
      <c r="RA30" s="4">
        <v>1</v>
      </c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/>
      <c r="RS30" s="4">
        <v>1</v>
      </c>
      <c r="RT30" s="4"/>
      <c r="RU30" s="4"/>
      <c r="RV30" s="4">
        <v>1</v>
      </c>
      <c r="RW30" s="4"/>
      <c r="RX30" s="4">
        <v>1</v>
      </c>
      <c r="RY30" s="4"/>
      <c r="RZ30" s="4"/>
      <c r="SA30" s="4">
        <v>1</v>
      </c>
      <c r="SB30" s="4"/>
      <c r="SC30" s="4"/>
      <c r="SD30" s="4"/>
      <c r="SE30" s="4">
        <v>1</v>
      </c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/>
      <c r="SW30" s="4">
        <v>1</v>
      </c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20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20"/>
      <c r="TQ30" s="4">
        <v>1</v>
      </c>
      <c r="TR30" s="4"/>
      <c r="TS30" s="20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/>
      <c r="UD30" s="4">
        <v>1</v>
      </c>
      <c r="UE30" s="4"/>
      <c r="UF30" s="4"/>
      <c r="UG30" s="4">
        <v>1</v>
      </c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/>
      <c r="VQ30" s="4">
        <v>1</v>
      </c>
      <c r="VR30" s="4"/>
      <c r="VS30" s="4"/>
      <c r="VT30" s="4">
        <v>1</v>
      </c>
      <c r="VU30" s="4"/>
    </row>
    <row r="31" spans="1:593" ht="15.75" thickBot="1" x14ac:dyDescent="0.3">
      <c r="A31" s="3">
        <v>18</v>
      </c>
      <c r="B31" s="34" t="s">
        <v>995</v>
      </c>
      <c r="C31" s="44"/>
      <c r="D31" s="44">
        <v>1</v>
      </c>
      <c r="E31" s="44"/>
      <c r="F31" s="4">
        <v>1</v>
      </c>
      <c r="G31" s="4"/>
      <c r="H31" s="4"/>
      <c r="I31" s="49">
        <v>1</v>
      </c>
      <c r="J31" s="49"/>
      <c r="K31" s="49"/>
      <c r="L31" s="4"/>
      <c r="M31" s="4">
        <v>1</v>
      </c>
      <c r="N31" s="4"/>
      <c r="O31" s="49">
        <v>1</v>
      </c>
      <c r="P31" s="49"/>
      <c r="Q31" s="49"/>
      <c r="R31" s="4"/>
      <c r="S31" s="4">
        <v>1</v>
      </c>
      <c r="T31" s="4"/>
      <c r="U31" s="49"/>
      <c r="V31" s="49">
        <v>1</v>
      </c>
      <c r="W31" s="49"/>
      <c r="X31" s="4"/>
      <c r="Y31" s="4">
        <v>1</v>
      </c>
      <c r="Z31" s="4"/>
      <c r="AA31" s="49"/>
      <c r="AB31" s="49">
        <v>1</v>
      </c>
      <c r="AC31" s="49"/>
      <c r="AD31" s="4"/>
      <c r="AE31" s="4">
        <v>1</v>
      </c>
      <c r="AF31" s="4"/>
      <c r="AG31" s="49">
        <v>1</v>
      </c>
      <c r="AH31" s="49"/>
      <c r="AI31" s="51"/>
      <c r="AJ31" s="4">
        <v>1</v>
      </c>
      <c r="AK31" s="4"/>
      <c r="AL31" s="4"/>
      <c r="AM31" s="49">
        <v>1</v>
      </c>
      <c r="AN31" s="49"/>
      <c r="AO31" s="49"/>
      <c r="AP31" s="4">
        <v>1</v>
      </c>
      <c r="AQ31" s="4"/>
      <c r="AR31" s="4"/>
      <c r="AS31" s="49">
        <v>1</v>
      </c>
      <c r="AT31" s="49"/>
      <c r="AU31" s="49"/>
      <c r="AV31" s="4">
        <v>1</v>
      </c>
      <c r="AW31" s="4"/>
      <c r="AX31" s="4"/>
      <c r="AY31" s="49">
        <v>1</v>
      </c>
      <c r="AZ31" s="49"/>
      <c r="BA31" s="49"/>
      <c r="BB31" s="4">
        <v>1</v>
      </c>
      <c r="BC31" s="4"/>
      <c r="BD31" s="4"/>
      <c r="BE31" s="49">
        <v>1</v>
      </c>
      <c r="BF31" s="49"/>
      <c r="BG31" s="49"/>
      <c r="BH31" s="4">
        <v>1</v>
      </c>
      <c r="BI31" s="4"/>
      <c r="BJ31" s="4"/>
      <c r="BK31" s="49">
        <v>1</v>
      </c>
      <c r="BL31" s="49"/>
      <c r="BM31" s="49"/>
      <c r="BN31" s="4">
        <v>1</v>
      </c>
      <c r="BO31" s="4"/>
      <c r="BP31" s="4"/>
      <c r="BQ31" s="4">
        <v>1</v>
      </c>
      <c r="BR31" s="49"/>
      <c r="BS31" s="4"/>
      <c r="BT31" s="4">
        <v>1</v>
      </c>
      <c r="BU31" s="4"/>
      <c r="BV31" s="4"/>
      <c r="BW31" s="49">
        <v>1</v>
      </c>
      <c r="BX31" s="49"/>
      <c r="BY31" s="49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/>
      <c r="FD31" s="4">
        <v>1</v>
      </c>
      <c r="FE31" s="4"/>
      <c r="FF31" s="4"/>
      <c r="FG31" s="4">
        <v>1</v>
      </c>
      <c r="FH31" s="20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>
        <v>1</v>
      </c>
      <c r="GE31" s="4"/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/>
      <c r="HR31" s="4">
        <v>1</v>
      </c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>
        <v>1</v>
      </c>
      <c r="IN31" s="4"/>
      <c r="IO31" s="4">
        <v>1</v>
      </c>
      <c r="IP31" s="4"/>
      <c r="IQ31" s="4"/>
      <c r="IR31" s="4">
        <v>1</v>
      </c>
      <c r="IS31" s="4"/>
      <c r="IT31" s="4"/>
      <c r="IU31" s="27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/>
      <c r="JQ31" s="4">
        <v>1</v>
      </c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/>
      <c r="KI31" s="4">
        <v>1</v>
      </c>
      <c r="KJ31" s="4"/>
      <c r="KK31" s="4">
        <v>1</v>
      </c>
      <c r="KL31" s="4"/>
      <c r="KM31" s="4"/>
      <c r="KN31" s="4">
        <v>1</v>
      </c>
      <c r="KO31" s="4"/>
      <c r="KP31" s="4"/>
      <c r="KQ31" s="4"/>
      <c r="KR31" s="4">
        <v>1</v>
      </c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/>
      <c r="LV31" s="4">
        <v>1</v>
      </c>
      <c r="LW31" s="4"/>
      <c r="LX31" s="4"/>
      <c r="LY31" s="4">
        <v>1</v>
      </c>
      <c r="LZ31" s="4"/>
      <c r="MA31" s="36">
        <v>1</v>
      </c>
      <c r="MB31" s="36"/>
      <c r="MC31" s="36"/>
      <c r="MD31" s="4">
        <v>1</v>
      </c>
      <c r="ME31" s="4"/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/>
      <c r="MT31" s="4">
        <v>1</v>
      </c>
      <c r="MU31" s="4"/>
      <c r="MV31" s="4"/>
      <c r="MW31" s="4">
        <v>1</v>
      </c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/>
      <c r="NO31" s="4">
        <v>1</v>
      </c>
      <c r="NP31" s="4"/>
      <c r="NQ31" s="4"/>
      <c r="NR31" s="4">
        <v>1</v>
      </c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/>
      <c r="PQ31" s="4">
        <v>1</v>
      </c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/>
      <c r="QI31" s="4">
        <v>1</v>
      </c>
      <c r="QJ31" s="4"/>
      <c r="QK31" s="4"/>
      <c r="QL31" s="4">
        <v>1</v>
      </c>
      <c r="QM31" s="4"/>
      <c r="QN31" s="4">
        <v>1</v>
      </c>
      <c r="QO31" s="4"/>
      <c r="QP31" s="4"/>
      <c r="QQ31" s="4"/>
      <c r="QR31" s="4">
        <v>1</v>
      </c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4"/>
      <c r="RS31" s="4">
        <v>1</v>
      </c>
      <c r="RT31" s="4"/>
      <c r="RU31" s="4"/>
      <c r="RV31" s="4">
        <v>1</v>
      </c>
      <c r="RW31" s="4"/>
      <c r="RX31" s="4">
        <v>1</v>
      </c>
      <c r="RY31" s="4"/>
      <c r="RZ31" s="4"/>
      <c r="SA31" s="4"/>
      <c r="SB31" s="4">
        <v>1</v>
      </c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/>
      <c r="SQ31" s="4">
        <v>1</v>
      </c>
      <c r="SR31" s="4"/>
      <c r="SS31" s="4"/>
      <c r="ST31" s="4">
        <v>1</v>
      </c>
      <c r="SU31" s="4"/>
      <c r="SV31" s="4">
        <v>1</v>
      </c>
      <c r="SW31" s="4"/>
      <c r="SX31" s="4"/>
      <c r="SY31" s="4"/>
      <c r="SZ31" s="4">
        <v>1</v>
      </c>
      <c r="TA31" s="4"/>
      <c r="TB31" s="4">
        <v>1</v>
      </c>
      <c r="TC31" s="4"/>
      <c r="TD31" s="4"/>
      <c r="TE31" s="4">
        <v>1</v>
      </c>
      <c r="TF31" s="4"/>
      <c r="TG31" s="20"/>
      <c r="TH31" s="4"/>
      <c r="TI31" s="4">
        <v>1</v>
      </c>
      <c r="TJ31" s="4"/>
      <c r="TK31" s="4"/>
      <c r="TL31" s="4">
        <v>1</v>
      </c>
      <c r="TM31" s="4"/>
      <c r="TN31" s="4">
        <v>1</v>
      </c>
      <c r="TO31" s="4"/>
      <c r="TP31" s="20"/>
      <c r="TQ31" s="4"/>
      <c r="TR31" s="4">
        <v>1</v>
      </c>
      <c r="TS31" s="20"/>
      <c r="TT31" s="4"/>
      <c r="TU31" s="4">
        <v>1</v>
      </c>
      <c r="TV31" s="4"/>
      <c r="TW31" s="4">
        <v>1</v>
      </c>
      <c r="TX31" s="4"/>
      <c r="TY31" s="4"/>
      <c r="TZ31" s="4">
        <v>1</v>
      </c>
      <c r="UA31" s="4"/>
      <c r="UB31" s="4"/>
      <c r="UC31" s="4"/>
      <c r="UD31" s="4">
        <v>1</v>
      </c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4"/>
    </row>
    <row r="32" spans="1:593" ht="15.75" thickBot="1" x14ac:dyDescent="0.3">
      <c r="A32" s="3">
        <v>19</v>
      </c>
      <c r="B32" s="34" t="s">
        <v>996</v>
      </c>
      <c r="C32" s="44"/>
      <c r="D32" s="44">
        <v>1</v>
      </c>
      <c r="E32" s="44"/>
      <c r="F32" s="4"/>
      <c r="G32" s="4">
        <v>1</v>
      </c>
      <c r="H32" s="4"/>
      <c r="I32" s="49">
        <v>1</v>
      </c>
      <c r="J32" s="49"/>
      <c r="K32" s="49"/>
      <c r="L32" s="4"/>
      <c r="M32" s="4">
        <v>1</v>
      </c>
      <c r="N32" s="4"/>
      <c r="P32" s="49">
        <v>1</v>
      </c>
      <c r="Q32" s="49"/>
      <c r="R32" s="4"/>
      <c r="S32" s="4">
        <v>1</v>
      </c>
      <c r="T32" s="4"/>
      <c r="U32" s="49"/>
      <c r="V32" s="49">
        <v>1</v>
      </c>
      <c r="W32" s="49"/>
      <c r="X32" s="4"/>
      <c r="Y32" s="4">
        <v>1</v>
      </c>
      <c r="Z32" s="4"/>
      <c r="AA32" s="49"/>
      <c r="AB32" s="49">
        <v>1</v>
      </c>
      <c r="AC32" s="49"/>
      <c r="AD32" s="4"/>
      <c r="AE32" s="4">
        <v>1</v>
      </c>
      <c r="AF32" s="4"/>
      <c r="AG32" s="49">
        <v>1</v>
      </c>
      <c r="AH32" s="49"/>
      <c r="AI32" s="51"/>
      <c r="AJ32" s="4">
        <v>1</v>
      </c>
      <c r="AK32" s="4"/>
      <c r="AL32" s="4"/>
      <c r="AM32" s="49">
        <v>1</v>
      </c>
      <c r="AN32" s="49"/>
      <c r="AO32" s="49"/>
      <c r="AP32" s="4">
        <v>1</v>
      </c>
      <c r="AQ32" s="4"/>
      <c r="AR32" s="4"/>
      <c r="AS32" s="49">
        <v>1</v>
      </c>
      <c r="AT32" s="49"/>
      <c r="AU32" s="49"/>
      <c r="AV32" s="4">
        <v>1</v>
      </c>
      <c r="AW32" s="4"/>
      <c r="AX32" s="4"/>
      <c r="AY32" s="49">
        <v>1</v>
      </c>
      <c r="AZ32" s="49"/>
      <c r="BA32" s="49"/>
      <c r="BB32" s="4"/>
      <c r="BC32" s="4">
        <v>1</v>
      </c>
      <c r="BD32" s="4"/>
      <c r="BE32" s="49">
        <v>1</v>
      </c>
      <c r="BF32" s="49"/>
      <c r="BG32" s="49"/>
      <c r="BH32" s="4">
        <v>1</v>
      </c>
      <c r="BI32" s="4"/>
      <c r="BJ32" s="4"/>
      <c r="BK32" s="49">
        <v>1</v>
      </c>
      <c r="BL32" s="49"/>
      <c r="BM32" s="49"/>
      <c r="BN32" s="4">
        <v>1</v>
      </c>
      <c r="BO32" s="4"/>
      <c r="BP32" s="4"/>
      <c r="BQ32" s="4">
        <v>1</v>
      </c>
      <c r="BR32" s="49"/>
      <c r="BS32" s="4"/>
      <c r="BT32" s="4">
        <v>1</v>
      </c>
      <c r="BU32" s="4"/>
      <c r="BV32" s="4"/>
      <c r="BW32" s="49">
        <v>1</v>
      </c>
      <c r="BX32" s="49"/>
      <c r="BY32" s="49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20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>
        <v>1</v>
      </c>
      <c r="IS32" s="4"/>
      <c r="IT32" s="4"/>
      <c r="IU32" s="27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36">
        <v>1</v>
      </c>
      <c r="MB32" s="36"/>
      <c r="MC32" s="36"/>
      <c r="MD32" s="4"/>
      <c r="ME32" s="4">
        <v>1</v>
      </c>
      <c r="MF32" s="4"/>
      <c r="MG32" s="4">
        <v>1</v>
      </c>
      <c r="MH32" s="4"/>
      <c r="MI32" s="4"/>
      <c r="MJ32" s="4"/>
      <c r="MK32" s="4">
        <v>1</v>
      </c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/>
      <c r="MW32" s="4">
        <v>1</v>
      </c>
      <c r="MX32" s="4"/>
      <c r="MY32" s="4">
        <v>1</v>
      </c>
      <c r="MZ32" s="4"/>
      <c r="NA32" s="4"/>
      <c r="NB32" s="4"/>
      <c r="NC32" s="4">
        <v>1</v>
      </c>
      <c r="ND32" s="4"/>
      <c r="NE32" s="4">
        <v>1</v>
      </c>
      <c r="NF32" s="4"/>
      <c r="NG32" s="4"/>
      <c r="NH32" s="4">
        <v>1</v>
      </c>
      <c r="NI32" s="4"/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/>
      <c r="OD32" s="4">
        <v>1</v>
      </c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/>
      <c r="PH32" s="4">
        <v>1</v>
      </c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/>
      <c r="QC32" s="4">
        <v>1</v>
      </c>
      <c r="QD32" s="4"/>
      <c r="QE32" s="4">
        <v>1</v>
      </c>
      <c r="QF32" s="4"/>
      <c r="QG32" s="4"/>
      <c r="QH32" s="4"/>
      <c r="QI32" s="4">
        <v>1</v>
      </c>
      <c r="QJ32" s="4"/>
      <c r="QK32" s="4">
        <v>1</v>
      </c>
      <c r="QL32" s="4"/>
      <c r="QM32" s="4"/>
      <c r="QN32" s="4"/>
      <c r="QO32" s="4">
        <v>1</v>
      </c>
      <c r="QP32" s="4"/>
      <c r="QQ32" s="4"/>
      <c r="QR32" s="4">
        <v>1</v>
      </c>
      <c r="QS32" s="4"/>
      <c r="QT32" s="4">
        <v>1</v>
      </c>
      <c r="QU32" s="4"/>
      <c r="QV32" s="4"/>
      <c r="QW32" s="4"/>
      <c r="QX32" s="4">
        <v>1</v>
      </c>
      <c r="QY32" s="4"/>
      <c r="QZ32" s="4">
        <v>1</v>
      </c>
      <c r="RA32" s="4"/>
      <c r="RB32" s="4"/>
      <c r="RC32" s="4"/>
      <c r="RD32" s="4">
        <v>1</v>
      </c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/>
      <c r="RV32" s="4">
        <v>1</v>
      </c>
      <c r="RW32" s="4"/>
      <c r="RX32" s="4">
        <v>1</v>
      </c>
      <c r="RY32" s="4"/>
      <c r="RZ32" s="4"/>
      <c r="SA32" s="4"/>
      <c r="SB32" s="4">
        <v>1</v>
      </c>
      <c r="SC32" s="4"/>
      <c r="SD32" s="4">
        <v>1</v>
      </c>
      <c r="SE32" s="4"/>
      <c r="SF32" s="4"/>
      <c r="SG32" s="4">
        <v>1</v>
      </c>
      <c r="SH32" s="4"/>
      <c r="SI32" s="4"/>
      <c r="SJ32" s="4"/>
      <c r="SK32" s="4">
        <v>1</v>
      </c>
      <c r="SL32" s="4"/>
      <c r="SM32" s="4">
        <v>1</v>
      </c>
      <c r="SN32" s="4"/>
      <c r="SO32" s="4"/>
      <c r="SP32" s="4"/>
      <c r="SQ32" s="4">
        <v>1</v>
      </c>
      <c r="SR32" s="4"/>
      <c r="SS32" s="4">
        <v>1</v>
      </c>
      <c r="ST32" s="4"/>
      <c r="SU32" s="4"/>
      <c r="SV32" s="4">
        <v>1</v>
      </c>
      <c r="SW32" s="4"/>
      <c r="SX32" s="4"/>
      <c r="SY32" s="4"/>
      <c r="SZ32" s="4">
        <v>1</v>
      </c>
      <c r="TA32" s="4"/>
      <c r="TB32" s="4">
        <v>1</v>
      </c>
      <c r="TC32" s="4"/>
      <c r="TD32" s="4"/>
      <c r="TE32" s="4">
        <v>1</v>
      </c>
      <c r="TF32" s="4"/>
      <c r="TG32" s="20"/>
      <c r="TH32" s="4"/>
      <c r="TI32" s="4">
        <v>1</v>
      </c>
      <c r="TJ32" s="4"/>
      <c r="TK32" s="4">
        <v>1</v>
      </c>
      <c r="TL32" s="4"/>
      <c r="TM32" s="4"/>
      <c r="TN32" s="4">
        <v>1</v>
      </c>
      <c r="TO32" s="4"/>
      <c r="TP32" s="20"/>
      <c r="TQ32" s="4">
        <v>1</v>
      </c>
      <c r="TR32" s="4"/>
      <c r="TS32" s="20"/>
      <c r="TT32" s="4"/>
      <c r="TU32" s="4">
        <v>1</v>
      </c>
      <c r="TV32" s="4"/>
      <c r="TW32" s="4">
        <v>1</v>
      </c>
      <c r="TX32" s="4"/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/>
      <c r="VH32" s="4">
        <v>1</v>
      </c>
      <c r="VI32" s="4"/>
      <c r="VJ32" s="4">
        <v>1</v>
      </c>
      <c r="VK32" s="4"/>
      <c r="VL32" s="4"/>
      <c r="VM32" s="4"/>
      <c r="VN32" s="4">
        <v>1</v>
      </c>
      <c r="VO32" s="4"/>
      <c r="VP32" s="4">
        <v>1</v>
      </c>
      <c r="VQ32" s="4"/>
      <c r="VR32" s="4"/>
      <c r="VS32" s="4">
        <v>1</v>
      </c>
      <c r="VT32" s="4"/>
      <c r="VU32" s="4"/>
    </row>
    <row r="33" spans="1:593" ht="15.75" thickBot="1" x14ac:dyDescent="0.3">
      <c r="A33" s="3">
        <v>20</v>
      </c>
      <c r="B33" s="34" t="s">
        <v>997</v>
      </c>
      <c r="C33" s="44"/>
      <c r="D33" s="44">
        <v>1</v>
      </c>
      <c r="E33" s="44"/>
      <c r="F33" s="4"/>
      <c r="G33" s="4">
        <v>1</v>
      </c>
      <c r="H33" s="4"/>
      <c r="I33" s="49">
        <v>1</v>
      </c>
      <c r="J33" s="49"/>
      <c r="K33" s="49"/>
      <c r="L33" s="4"/>
      <c r="M33" s="4">
        <v>1</v>
      </c>
      <c r="N33" s="4"/>
      <c r="O33" s="49">
        <v>1</v>
      </c>
      <c r="P33" s="49"/>
      <c r="Q33" s="49"/>
      <c r="R33" s="4"/>
      <c r="S33" s="4">
        <v>1</v>
      </c>
      <c r="T33" s="4"/>
      <c r="U33" s="49"/>
      <c r="V33" s="49">
        <v>1</v>
      </c>
      <c r="W33" s="49"/>
      <c r="X33" s="4"/>
      <c r="Y33" s="4">
        <v>1</v>
      </c>
      <c r="Z33" s="4"/>
      <c r="AA33" s="49"/>
      <c r="AB33" s="49">
        <v>1</v>
      </c>
      <c r="AC33" s="49"/>
      <c r="AD33" s="4"/>
      <c r="AE33" s="4">
        <v>1</v>
      </c>
      <c r="AF33" s="4"/>
      <c r="AG33" s="49">
        <v>1</v>
      </c>
      <c r="AH33" s="49"/>
      <c r="AI33" s="51"/>
      <c r="AJ33" s="4">
        <v>1</v>
      </c>
      <c r="AK33" s="4"/>
      <c r="AL33" s="4"/>
      <c r="AM33" s="49">
        <v>1</v>
      </c>
      <c r="AN33" s="49"/>
      <c r="AO33" s="49"/>
      <c r="AP33" s="4">
        <v>1</v>
      </c>
      <c r="AQ33" s="4"/>
      <c r="AR33" s="4"/>
      <c r="AS33" s="49">
        <v>1</v>
      </c>
      <c r="AT33" s="49"/>
      <c r="AU33" s="49"/>
      <c r="AV33" s="4">
        <v>1</v>
      </c>
      <c r="AW33" s="4"/>
      <c r="AX33" s="4"/>
      <c r="AY33" s="49">
        <v>1</v>
      </c>
      <c r="AZ33" s="49"/>
      <c r="BA33" s="49"/>
      <c r="BB33" s="4">
        <v>1</v>
      </c>
      <c r="BC33" s="4"/>
      <c r="BD33" s="4"/>
      <c r="BE33" s="49">
        <v>1</v>
      </c>
      <c r="BF33" s="49"/>
      <c r="BG33" s="49"/>
      <c r="BH33" s="4">
        <v>1</v>
      </c>
      <c r="BI33" s="4"/>
      <c r="BJ33" s="4"/>
      <c r="BK33" s="49">
        <v>1</v>
      </c>
      <c r="BL33" s="49"/>
      <c r="BM33" s="49"/>
      <c r="BN33" s="4">
        <v>1</v>
      </c>
      <c r="BO33" s="4"/>
      <c r="BP33" s="4"/>
      <c r="BQ33" s="4">
        <v>1</v>
      </c>
      <c r="BR33" s="49"/>
      <c r="BS33" s="4"/>
      <c r="BT33" s="4">
        <v>1</v>
      </c>
      <c r="BU33" s="4"/>
      <c r="BV33" s="4"/>
      <c r="BW33" s="49">
        <v>1</v>
      </c>
      <c r="BX33" s="49"/>
      <c r="BY33" s="49"/>
      <c r="BZ33" s="4"/>
      <c r="CA33" s="4">
        <v>1</v>
      </c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20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>
        <v>1</v>
      </c>
      <c r="GW33" s="4"/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>
        <v>1</v>
      </c>
      <c r="HO33" s="4"/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/>
      <c r="IM33" s="4">
        <v>1</v>
      </c>
      <c r="IN33" s="4"/>
      <c r="IO33" s="4">
        <v>1</v>
      </c>
      <c r="IP33" s="4"/>
      <c r="IQ33" s="4"/>
      <c r="IR33" s="4">
        <v>1</v>
      </c>
      <c r="IS33" s="4"/>
      <c r="IT33" s="4"/>
      <c r="IU33" s="27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/>
      <c r="JH33" s="4">
        <v>1</v>
      </c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>
        <v>1</v>
      </c>
      <c r="KR33" s="4"/>
      <c r="KS33" s="4"/>
      <c r="KT33" s="4">
        <v>1</v>
      </c>
      <c r="KU33" s="4"/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36">
        <v>1</v>
      </c>
      <c r="MB33" s="36"/>
      <c r="MC33" s="36"/>
      <c r="MD33" s="4">
        <v>1</v>
      </c>
      <c r="ME33" s="4"/>
      <c r="MF33" s="4"/>
      <c r="MG33" s="4">
        <v>1</v>
      </c>
      <c r="MH33" s="4"/>
      <c r="MI33" s="4"/>
      <c r="MJ33" s="4"/>
      <c r="MK33" s="4">
        <v>1</v>
      </c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/>
      <c r="NF33" s="4">
        <v>1</v>
      </c>
      <c r="NG33" s="4"/>
      <c r="NH33" s="4">
        <v>1</v>
      </c>
      <c r="NI33" s="4"/>
      <c r="NJ33" s="4"/>
      <c r="NK33" s="4">
        <v>1</v>
      </c>
      <c r="NL33" s="4"/>
      <c r="NM33" s="4"/>
      <c r="NN33" s="4"/>
      <c r="NO33" s="4">
        <v>1</v>
      </c>
      <c r="NP33" s="4"/>
      <c r="NQ33" s="4">
        <v>1</v>
      </c>
      <c r="NR33" s="4"/>
      <c r="NS33" s="4"/>
      <c r="NT33" s="4"/>
      <c r="NU33" s="4">
        <v>1</v>
      </c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/>
      <c r="OV33" s="4">
        <v>1</v>
      </c>
      <c r="OW33" s="4"/>
      <c r="OX33" s="4"/>
      <c r="OY33" s="4">
        <v>1</v>
      </c>
      <c r="OZ33" s="4"/>
      <c r="PA33" s="4">
        <v>1</v>
      </c>
      <c r="PB33" s="4"/>
      <c r="PC33" s="4"/>
      <c r="PD33" s="4"/>
      <c r="PE33" s="4">
        <v>1</v>
      </c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/>
      <c r="PW33" s="4">
        <v>1</v>
      </c>
      <c r="PX33" s="4"/>
      <c r="PY33" s="4">
        <v>1</v>
      </c>
      <c r="PZ33" s="4"/>
      <c r="QA33" s="4"/>
      <c r="QB33" s="4"/>
      <c r="QC33" s="4">
        <v>1</v>
      </c>
      <c r="QD33" s="4"/>
      <c r="QE33" s="4">
        <v>1</v>
      </c>
      <c r="QF33" s="4"/>
      <c r="QG33" s="4"/>
      <c r="QH33" s="4"/>
      <c r="QI33" s="4">
        <v>1</v>
      </c>
      <c r="QJ33" s="4"/>
      <c r="QK33" s="4"/>
      <c r="QL33" s="4">
        <v>1</v>
      </c>
      <c r="QM33" s="4"/>
      <c r="QN33" s="4">
        <v>1</v>
      </c>
      <c r="QO33" s="4"/>
      <c r="QP33" s="4"/>
      <c r="QQ33" s="4"/>
      <c r="QR33" s="4">
        <v>1</v>
      </c>
      <c r="QS33" s="4"/>
      <c r="QT33" s="4"/>
      <c r="QU33" s="4">
        <v>1</v>
      </c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/>
      <c r="RG33" s="4">
        <v>1</v>
      </c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>
        <v>1</v>
      </c>
      <c r="ST33" s="4"/>
      <c r="SU33" s="4"/>
      <c r="SV33" s="4">
        <v>1</v>
      </c>
      <c r="SW33" s="4"/>
      <c r="SX33" s="4"/>
      <c r="SY33" s="4"/>
      <c r="SZ33" s="4">
        <v>1</v>
      </c>
      <c r="TA33" s="4"/>
      <c r="TB33" s="4"/>
      <c r="TC33" s="4">
        <v>1</v>
      </c>
      <c r="TD33" s="4"/>
      <c r="TE33" s="4">
        <v>1</v>
      </c>
      <c r="TF33" s="4"/>
      <c r="TG33" s="20"/>
      <c r="TH33" s="4">
        <v>1</v>
      </c>
      <c r="TI33" s="4"/>
      <c r="TJ33" s="4"/>
      <c r="TK33" s="4"/>
      <c r="TL33" s="4">
        <v>1</v>
      </c>
      <c r="TM33" s="4"/>
      <c r="TN33" s="4">
        <v>1</v>
      </c>
      <c r="TO33" s="4"/>
      <c r="TP33" s="20"/>
      <c r="TQ33" s="4"/>
      <c r="TR33" s="4">
        <v>1</v>
      </c>
      <c r="TS33" s="20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/>
      <c r="UD33" s="4">
        <v>1</v>
      </c>
      <c r="UE33" s="4"/>
      <c r="UF33" s="4">
        <v>1</v>
      </c>
      <c r="UG33" s="4"/>
      <c r="UH33" s="4"/>
      <c r="UI33" s="4"/>
      <c r="UJ33" s="4">
        <v>1</v>
      </c>
      <c r="UK33" s="4"/>
      <c r="UL33" s="4"/>
      <c r="UM33" s="4">
        <v>1</v>
      </c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/>
      <c r="VK33" s="4">
        <v>1</v>
      </c>
      <c r="VL33" s="4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4"/>
    </row>
    <row r="34" spans="1:593" ht="15.75" thickBot="1" x14ac:dyDescent="0.3">
      <c r="A34" s="3">
        <v>21</v>
      </c>
      <c r="B34" s="34" t="s">
        <v>998</v>
      </c>
      <c r="C34" s="44">
        <v>1</v>
      </c>
      <c r="D34" s="44"/>
      <c r="E34" s="44"/>
      <c r="F34" s="4">
        <v>1</v>
      </c>
      <c r="G34" s="4"/>
      <c r="H34" s="4"/>
      <c r="I34" s="49">
        <v>1</v>
      </c>
      <c r="J34" s="49"/>
      <c r="K34" s="49"/>
      <c r="L34" s="4"/>
      <c r="M34" s="4">
        <v>1</v>
      </c>
      <c r="N34" s="4"/>
      <c r="O34" s="49">
        <v>1</v>
      </c>
      <c r="P34" s="49"/>
      <c r="Q34" s="49"/>
      <c r="R34" s="4"/>
      <c r="S34" s="4">
        <v>1</v>
      </c>
      <c r="T34" s="4"/>
      <c r="U34" s="49"/>
      <c r="V34" s="49">
        <v>1</v>
      </c>
      <c r="W34" s="49"/>
      <c r="X34" s="4"/>
      <c r="Y34" s="4">
        <v>1</v>
      </c>
      <c r="Z34" s="4"/>
      <c r="AA34" s="49"/>
      <c r="AB34" s="49">
        <v>1</v>
      </c>
      <c r="AC34" s="49"/>
      <c r="AD34" s="4"/>
      <c r="AE34" s="4">
        <v>1</v>
      </c>
      <c r="AF34" s="4"/>
      <c r="AG34" s="49"/>
      <c r="AH34" s="49">
        <v>1</v>
      </c>
      <c r="AI34" s="51"/>
      <c r="AJ34" s="4">
        <v>1</v>
      </c>
      <c r="AK34" s="4"/>
      <c r="AL34" s="4"/>
      <c r="AM34" s="49">
        <v>1</v>
      </c>
      <c r="AN34" s="49"/>
      <c r="AO34" s="49"/>
      <c r="AP34" s="4">
        <v>1</v>
      </c>
      <c r="AQ34" s="4"/>
      <c r="AR34" s="4"/>
      <c r="AS34" s="49">
        <v>1</v>
      </c>
      <c r="AT34" s="49"/>
      <c r="AU34" s="49"/>
      <c r="AV34" s="4">
        <v>1</v>
      </c>
      <c r="AW34" s="4"/>
      <c r="AX34" s="4"/>
      <c r="AY34" s="49">
        <v>1</v>
      </c>
      <c r="AZ34" s="49"/>
      <c r="BA34" s="49"/>
      <c r="BB34" s="4">
        <v>1</v>
      </c>
      <c r="BC34" s="4"/>
      <c r="BD34" s="4"/>
      <c r="BE34" s="49">
        <v>1</v>
      </c>
      <c r="BF34" s="49"/>
      <c r="BG34" s="49"/>
      <c r="BH34" s="4">
        <v>1</v>
      </c>
      <c r="BI34" s="4"/>
      <c r="BJ34" s="4"/>
      <c r="BK34" s="49">
        <v>1</v>
      </c>
      <c r="BL34" s="49"/>
      <c r="BM34" s="49"/>
      <c r="BN34" s="4">
        <v>1</v>
      </c>
      <c r="BO34" s="4"/>
      <c r="BP34" s="4"/>
      <c r="BQ34" s="4">
        <v>1</v>
      </c>
      <c r="BR34" s="49"/>
      <c r="BS34" s="4"/>
      <c r="BT34" s="4">
        <v>1</v>
      </c>
      <c r="BU34" s="4"/>
      <c r="BV34" s="4"/>
      <c r="BW34" s="49">
        <v>1</v>
      </c>
      <c r="BX34" s="49"/>
      <c r="BY34" s="49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/>
      <c r="FD34" s="4">
        <v>1</v>
      </c>
      <c r="FE34" s="4"/>
      <c r="FF34" s="4">
        <v>1</v>
      </c>
      <c r="FG34" s="4"/>
      <c r="FH34" s="20"/>
      <c r="FI34" s="4">
        <v>1</v>
      </c>
      <c r="FJ34" s="4"/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>
        <v>1</v>
      </c>
      <c r="GN34" s="4"/>
      <c r="GO34" s="4"/>
      <c r="GP34" s="4"/>
      <c r="GQ34" s="4">
        <v>1</v>
      </c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/>
      <c r="HL34" s="4">
        <v>1</v>
      </c>
      <c r="HM34" s="4"/>
      <c r="HN34" s="4">
        <v>1</v>
      </c>
      <c r="HO34" s="4"/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>
        <v>1</v>
      </c>
      <c r="ID34" s="4"/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>
        <v>1</v>
      </c>
      <c r="IP34" s="4"/>
      <c r="IQ34" s="4"/>
      <c r="IR34" s="4">
        <v>1</v>
      </c>
      <c r="IS34" s="4"/>
      <c r="IT34" s="4"/>
      <c r="IU34" s="27">
        <v>1</v>
      </c>
      <c r="IV34" s="4"/>
      <c r="IW34" s="4"/>
      <c r="IX34" s="4"/>
      <c r="IY34" s="4">
        <v>1</v>
      </c>
      <c r="IZ34" s="4"/>
      <c r="JA34" s="4">
        <v>1</v>
      </c>
      <c r="JB34" s="4"/>
      <c r="JC34" s="4"/>
      <c r="JD34" s="4">
        <v>1</v>
      </c>
      <c r="JE34" s="4"/>
      <c r="JF34" s="4"/>
      <c r="JG34" s="4"/>
      <c r="JH34" s="4">
        <v>1</v>
      </c>
      <c r="JI34" s="4"/>
      <c r="JJ34" s="4"/>
      <c r="JK34" s="4">
        <v>1</v>
      </c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/>
      <c r="LD34" s="4">
        <v>1</v>
      </c>
      <c r="LE34" s="4"/>
      <c r="LF34" s="4">
        <v>1</v>
      </c>
      <c r="LG34" s="4"/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>
        <v>1</v>
      </c>
      <c r="LV34" s="4"/>
      <c r="LW34" s="4"/>
      <c r="LX34" s="4">
        <v>1</v>
      </c>
      <c r="LY34" s="4"/>
      <c r="LZ34" s="4"/>
      <c r="MA34" s="36"/>
      <c r="MB34" s="36">
        <v>1</v>
      </c>
      <c r="MC34" s="36"/>
      <c r="MD34" s="4">
        <v>1</v>
      </c>
      <c r="ME34" s="4"/>
      <c r="MF34" s="4"/>
      <c r="MG34" s="4"/>
      <c r="MH34" s="4">
        <v>1</v>
      </c>
      <c r="MI34" s="4"/>
      <c r="MJ34" s="4">
        <v>1</v>
      </c>
      <c r="MK34" s="4"/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4"/>
      <c r="NH34" s="4">
        <v>1</v>
      </c>
      <c r="NI34" s="4"/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>
        <v>1</v>
      </c>
      <c r="NU34" s="4"/>
      <c r="NV34" s="4"/>
      <c r="NW34" s="4">
        <v>1</v>
      </c>
      <c r="NX34" s="4"/>
      <c r="NY34" s="4"/>
      <c r="NZ34" s="4"/>
      <c r="OA34" s="4">
        <v>1</v>
      </c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>
        <v>1</v>
      </c>
      <c r="OV34" s="4"/>
      <c r="OW34" s="4"/>
      <c r="OX34" s="4">
        <v>1</v>
      </c>
      <c r="OY34" s="4"/>
      <c r="OZ34" s="4"/>
      <c r="PA34" s="4"/>
      <c r="PB34" s="4">
        <v>1</v>
      </c>
      <c r="PC34" s="4"/>
      <c r="PD34" s="4">
        <v>1</v>
      </c>
      <c r="PE34" s="4"/>
      <c r="PF34" s="4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/>
      <c r="PZ34" s="4">
        <v>1</v>
      </c>
      <c r="QA34" s="4"/>
      <c r="QB34" s="4"/>
      <c r="QC34" s="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>
        <v>1</v>
      </c>
      <c r="QL34" s="4"/>
      <c r="QM34" s="4"/>
      <c r="QN34" s="4">
        <v>1</v>
      </c>
      <c r="QO34" s="4"/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>
        <v>1</v>
      </c>
      <c r="RG34" s="4"/>
      <c r="RH34" s="4"/>
      <c r="RI34" s="4">
        <v>1</v>
      </c>
      <c r="RJ34" s="4"/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>
        <v>1</v>
      </c>
      <c r="RV34" s="4"/>
      <c r="RW34" s="4"/>
      <c r="RX34" s="4"/>
      <c r="RY34" s="4">
        <v>1</v>
      </c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/>
      <c r="SN34" s="4">
        <v>1</v>
      </c>
      <c r="SO34" s="4"/>
      <c r="SP34" s="4">
        <v>1</v>
      </c>
      <c r="SQ34" s="4"/>
      <c r="SR34" s="4"/>
      <c r="SS34" s="4">
        <v>1</v>
      </c>
      <c r="ST34" s="4"/>
      <c r="SU34" s="4"/>
      <c r="SV34" s="4"/>
      <c r="SW34" s="4">
        <v>1</v>
      </c>
      <c r="SX34" s="4"/>
      <c r="SY34" s="4">
        <v>1</v>
      </c>
      <c r="SZ34" s="4"/>
      <c r="TA34" s="4"/>
      <c r="TB34" s="4"/>
      <c r="TC34" s="4">
        <v>1</v>
      </c>
      <c r="TD34" s="4"/>
      <c r="TE34" s="4">
        <v>1</v>
      </c>
      <c r="TF34" s="4"/>
      <c r="TG34" s="20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20"/>
      <c r="TQ34" s="4">
        <v>1</v>
      </c>
      <c r="TR34" s="4"/>
      <c r="TS34" s="20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/>
      <c r="UD34" s="4">
        <v>1</v>
      </c>
      <c r="UE34" s="4"/>
      <c r="UF34" s="4">
        <v>1</v>
      </c>
      <c r="UG34" s="4"/>
      <c r="UH34" s="4"/>
      <c r="UI34" s="4">
        <v>1</v>
      </c>
      <c r="UJ34" s="4"/>
      <c r="UK34" s="4"/>
      <c r="UL34" s="4"/>
      <c r="UM34" s="4">
        <v>1</v>
      </c>
      <c r="UN34" s="4"/>
      <c r="UO34" s="4">
        <v>1</v>
      </c>
      <c r="UP34" s="4"/>
      <c r="UQ34" s="4"/>
      <c r="UR34" s="4"/>
      <c r="US34" s="4">
        <v>1</v>
      </c>
      <c r="UT34" s="4"/>
      <c r="UU34" s="4"/>
      <c r="UV34" s="4">
        <v>1</v>
      </c>
      <c r="UW34" s="4"/>
      <c r="UX34" s="4">
        <v>1</v>
      </c>
      <c r="UY34" s="4"/>
      <c r="UZ34" s="4"/>
      <c r="VA34" s="4">
        <v>1</v>
      </c>
      <c r="VB34" s="4"/>
      <c r="VC34" s="4"/>
      <c r="VD34" s="4"/>
      <c r="VE34" s="4">
        <v>1</v>
      </c>
      <c r="VF34" s="4"/>
      <c r="VG34" s="4">
        <v>1</v>
      </c>
      <c r="VH34" s="4"/>
      <c r="VI34" s="4"/>
      <c r="VJ34" s="4"/>
      <c r="VK34" s="4">
        <v>1</v>
      </c>
      <c r="VL34" s="4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4"/>
    </row>
    <row r="35" spans="1:593" ht="15.75" thickBot="1" x14ac:dyDescent="0.3">
      <c r="A35" s="3">
        <v>22</v>
      </c>
      <c r="B35" s="34" t="s">
        <v>999</v>
      </c>
      <c r="C35" s="44">
        <v>1</v>
      </c>
      <c r="D35" s="44"/>
      <c r="E35" s="44"/>
      <c r="F35" s="4">
        <v>1</v>
      </c>
      <c r="G35" s="4"/>
      <c r="H35" s="4"/>
      <c r="I35" s="49">
        <v>1</v>
      </c>
      <c r="J35" s="49"/>
      <c r="K35" s="49"/>
      <c r="L35" s="4"/>
      <c r="M35" s="4">
        <v>1</v>
      </c>
      <c r="N35" s="4"/>
      <c r="O35" s="49">
        <v>1</v>
      </c>
      <c r="P35" s="49"/>
      <c r="Q35" s="49"/>
      <c r="R35" s="4"/>
      <c r="S35" s="4">
        <v>1</v>
      </c>
      <c r="T35" s="4"/>
      <c r="U35" s="49"/>
      <c r="V35" s="49">
        <v>1</v>
      </c>
      <c r="W35" s="49"/>
      <c r="X35" s="4"/>
      <c r="Y35" s="4">
        <v>1</v>
      </c>
      <c r="Z35" s="4"/>
      <c r="AA35" s="49"/>
      <c r="AB35" s="49">
        <v>1</v>
      </c>
      <c r="AC35" s="49"/>
      <c r="AD35" s="4"/>
      <c r="AE35" s="4">
        <v>1</v>
      </c>
      <c r="AF35" s="4"/>
      <c r="AG35" s="49"/>
      <c r="AH35" s="49">
        <v>1</v>
      </c>
      <c r="AI35" s="51"/>
      <c r="AJ35" s="4">
        <v>1</v>
      </c>
      <c r="AK35" s="4"/>
      <c r="AL35" s="4"/>
      <c r="AM35" s="49">
        <v>1</v>
      </c>
      <c r="AN35" s="49"/>
      <c r="AO35" s="49"/>
      <c r="AP35" s="4">
        <v>1</v>
      </c>
      <c r="AQ35" s="4"/>
      <c r="AR35" s="4"/>
      <c r="AS35" s="49">
        <v>1</v>
      </c>
      <c r="AT35" s="49"/>
      <c r="AU35" s="49"/>
      <c r="AV35" s="4">
        <v>1</v>
      </c>
      <c r="AW35" s="4"/>
      <c r="AX35" s="4"/>
      <c r="AY35" s="49">
        <v>1</v>
      </c>
      <c r="AZ35" s="49"/>
      <c r="BA35" s="49"/>
      <c r="BB35" s="4">
        <v>1</v>
      </c>
      <c r="BC35" s="4"/>
      <c r="BD35" s="4"/>
      <c r="BE35" s="49">
        <v>1</v>
      </c>
      <c r="BF35" s="49"/>
      <c r="BG35" s="49"/>
      <c r="BH35" s="4">
        <v>1</v>
      </c>
      <c r="BI35" s="4"/>
      <c r="BJ35" s="4"/>
      <c r="BK35" s="49">
        <v>1</v>
      </c>
      <c r="BL35" s="49"/>
      <c r="BM35" s="49"/>
      <c r="BN35" s="4">
        <v>1</v>
      </c>
      <c r="BO35" s="4"/>
      <c r="BP35" s="4"/>
      <c r="BQ35" s="4">
        <v>1</v>
      </c>
      <c r="BR35" s="49"/>
      <c r="BS35" s="4"/>
      <c r="BT35" s="4">
        <v>1</v>
      </c>
      <c r="BU35" s="4"/>
      <c r="BV35" s="4"/>
      <c r="BW35" s="49">
        <v>1</v>
      </c>
      <c r="BX35" s="49"/>
      <c r="BY35" s="49"/>
      <c r="BZ35" s="4"/>
      <c r="CA35" s="4">
        <v>1</v>
      </c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>
        <v>1</v>
      </c>
      <c r="FG35" s="4"/>
      <c r="FH35" s="20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>
        <v>1</v>
      </c>
      <c r="GE35" s="4"/>
      <c r="GF35" s="4"/>
      <c r="GG35" s="4"/>
      <c r="GH35" s="4">
        <v>1</v>
      </c>
      <c r="GI35" s="4"/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/>
      <c r="HC35" s="4">
        <v>1</v>
      </c>
      <c r="HD35" s="4"/>
      <c r="HE35" s="4"/>
      <c r="HF35" s="4">
        <v>1</v>
      </c>
      <c r="HG35" s="4"/>
      <c r="HH35" s="4">
        <v>1</v>
      </c>
      <c r="HI35" s="4"/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>
        <v>1</v>
      </c>
      <c r="ID35" s="4"/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>
        <v>1</v>
      </c>
      <c r="IP35" s="4"/>
      <c r="IQ35" s="4"/>
      <c r="IR35" s="4"/>
      <c r="IS35" s="4">
        <v>1</v>
      </c>
      <c r="IT35" s="4"/>
      <c r="IU35" s="27">
        <v>1</v>
      </c>
      <c r="IV35" s="4"/>
      <c r="IW35" s="4"/>
      <c r="IX35" s="4"/>
      <c r="IY35" s="4">
        <v>1</v>
      </c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/>
      <c r="JK35" s="4">
        <v>1</v>
      </c>
      <c r="JL35" s="4"/>
      <c r="JM35" s="4">
        <v>1</v>
      </c>
      <c r="JN35" s="4"/>
      <c r="JO35" s="4"/>
      <c r="JP35" s="4"/>
      <c r="JQ35" s="4">
        <v>1</v>
      </c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36">
        <v>1</v>
      </c>
      <c r="MB35" s="36"/>
      <c r="MC35" s="36"/>
      <c r="MD35" s="4">
        <v>1</v>
      </c>
      <c r="ME35" s="4"/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>
        <v>1</v>
      </c>
      <c r="MQ35" s="4"/>
      <c r="MR35" s="4"/>
      <c r="MS35" s="4"/>
      <c r="MT35" s="4">
        <v>1</v>
      </c>
      <c r="MU35" s="4"/>
      <c r="MV35" s="4">
        <v>1</v>
      </c>
      <c r="MW35" s="4"/>
      <c r="MX35" s="4"/>
      <c r="MY35" s="4">
        <v>1</v>
      </c>
      <c r="MZ35" s="4"/>
      <c r="NA35" s="4"/>
      <c r="NB35" s="4"/>
      <c r="NC35" s="4">
        <v>1</v>
      </c>
      <c r="ND35" s="4"/>
      <c r="NE35" s="4"/>
      <c r="NF35" s="4">
        <v>1</v>
      </c>
      <c r="NG35" s="4"/>
      <c r="NH35" s="4">
        <v>1</v>
      </c>
      <c r="NI35" s="4"/>
      <c r="NJ35" s="4"/>
      <c r="NK35" s="4">
        <v>1</v>
      </c>
      <c r="NL35" s="4"/>
      <c r="NM35" s="4"/>
      <c r="NN35" s="4"/>
      <c r="NO35" s="4">
        <v>1</v>
      </c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/>
      <c r="OV35" s="4">
        <v>1</v>
      </c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/>
      <c r="PK35" s="4">
        <v>1</v>
      </c>
      <c r="PL35" s="4"/>
      <c r="PM35" s="4">
        <v>1</v>
      </c>
      <c r="PN35" s="4"/>
      <c r="PO35" s="4"/>
      <c r="PP35" s="4"/>
      <c r="PQ35" s="4">
        <v>1</v>
      </c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/>
      <c r="QI35" s="4">
        <v>1</v>
      </c>
      <c r="QJ35" s="4"/>
      <c r="QK35" s="4">
        <v>1</v>
      </c>
      <c r="QL35" s="4"/>
      <c r="QM35" s="4"/>
      <c r="QN35" s="4">
        <v>1</v>
      </c>
      <c r="QO35" s="4"/>
      <c r="QP35" s="4"/>
      <c r="QQ35" s="4"/>
      <c r="QR35" s="4">
        <v>1</v>
      </c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/>
      <c r="SN35" s="4">
        <v>1</v>
      </c>
      <c r="SO35" s="4"/>
      <c r="SP35" s="4">
        <v>1</v>
      </c>
      <c r="SQ35" s="4"/>
      <c r="SR35" s="4"/>
      <c r="SS35" s="4">
        <v>1</v>
      </c>
      <c r="ST35" s="4"/>
      <c r="SU35" s="4"/>
      <c r="SV35" s="4"/>
      <c r="SW35" s="4">
        <v>1</v>
      </c>
      <c r="SX35" s="4"/>
      <c r="SY35" s="4">
        <v>1</v>
      </c>
      <c r="SZ35" s="4"/>
      <c r="TA35" s="4"/>
      <c r="TB35" s="4"/>
      <c r="TC35" s="4">
        <v>1</v>
      </c>
      <c r="TD35" s="4"/>
      <c r="TE35" s="4">
        <v>1</v>
      </c>
      <c r="TF35" s="4"/>
      <c r="TG35" s="20"/>
      <c r="TH35" s="4">
        <v>1</v>
      </c>
      <c r="TI35" s="4"/>
      <c r="TJ35" s="4"/>
      <c r="TK35" s="4"/>
      <c r="TL35" s="4">
        <v>1</v>
      </c>
      <c r="TM35" s="4"/>
      <c r="TN35" s="4">
        <v>1</v>
      </c>
      <c r="TO35" s="4"/>
      <c r="TP35" s="20"/>
      <c r="TQ35" s="4">
        <v>1</v>
      </c>
      <c r="TR35" s="4"/>
      <c r="TS35" s="20"/>
      <c r="TT35" s="4">
        <v>1</v>
      </c>
      <c r="TU35" s="4"/>
      <c r="TV35" s="4"/>
      <c r="TW35" s="4">
        <v>1</v>
      </c>
      <c r="TX35" s="4"/>
      <c r="TY35" s="4"/>
      <c r="TZ35" s="4">
        <v>1</v>
      </c>
      <c r="UA35" s="4"/>
      <c r="UB35" s="4"/>
      <c r="UC35" s="4"/>
      <c r="UD35" s="4">
        <v>1</v>
      </c>
      <c r="UE35" s="4"/>
      <c r="UF35" s="4">
        <v>1</v>
      </c>
      <c r="UG35" s="4"/>
      <c r="UH35" s="4"/>
      <c r="UI35" s="4">
        <v>1</v>
      </c>
      <c r="UJ35" s="4"/>
      <c r="UK35" s="4"/>
      <c r="UL35" s="4"/>
      <c r="UM35" s="4">
        <v>1</v>
      </c>
      <c r="UN35" s="4"/>
      <c r="UO35" s="4">
        <v>1</v>
      </c>
      <c r="UP35" s="4"/>
      <c r="UQ35" s="4"/>
      <c r="UR35" s="4">
        <v>1</v>
      </c>
      <c r="US35" s="4"/>
      <c r="UT35" s="4"/>
      <c r="UU35" s="4"/>
      <c r="UV35" s="4">
        <v>1</v>
      </c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  <c r="VM35" s="4">
        <v>1</v>
      </c>
      <c r="VN35" s="4"/>
      <c r="VO35" s="4"/>
      <c r="VP35" s="4"/>
      <c r="VQ35" s="4">
        <v>1</v>
      </c>
      <c r="VR35" s="4"/>
      <c r="VS35" s="4">
        <v>1</v>
      </c>
      <c r="VT35" s="4"/>
      <c r="VU35" s="4"/>
    </row>
    <row r="36" spans="1:593" ht="15.75" thickBot="1" x14ac:dyDescent="0.3">
      <c r="A36" s="3">
        <v>23</v>
      </c>
      <c r="B36" s="34" t="s">
        <v>1000</v>
      </c>
      <c r="C36" s="44">
        <v>1</v>
      </c>
      <c r="D36" s="44"/>
      <c r="E36" s="44"/>
      <c r="F36" s="4">
        <v>1</v>
      </c>
      <c r="G36" s="4"/>
      <c r="H36" s="4"/>
      <c r="I36" s="49">
        <v>1</v>
      </c>
      <c r="J36" s="49"/>
      <c r="K36" s="49"/>
      <c r="L36" s="4"/>
      <c r="M36" s="4">
        <v>1</v>
      </c>
      <c r="N36" s="4"/>
      <c r="O36" s="49">
        <v>1</v>
      </c>
      <c r="P36" s="49"/>
      <c r="Q36" s="49"/>
      <c r="R36" s="4"/>
      <c r="S36" s="4">
        <v>1</v>
      </c>
      <c r="T36" s="4"/>
      <c r="U36" s="49"/>
      <c r="V36" s="49">
        <v>1</v>
      </c>
      <c r="W36" s="49"/>
      <c r="X36" s="4"/>
      <c r="Y36" s="4">
        <v>1</v>
      </c>
      <c r="Z36" s="4"/>
      <c r="AA36" s="49"/>
      <c r="AB36" s="49">
        <v>1</v>
      </c>
      <c r="AC36" s="49"/>
      <c r="AD36" s="4"/>
      <c r="AE36" s="4">
        <v>1</v>
      </c>
      <c r="AF36" s="4"/>
      <c r="AG36" s="49"/>
      <c r="AH36" s="49">
        <v>1</v>
      </c>
      <c r="AI36" s="51"/>
      <c r="AJ36" s="4">
        <v>1</v>
      </c>
      <c r="AK36" s="4"/>
      <c r="AL36" s="4"/>
      <c r="AM36" s="49">
        <v>1</v>
      </c>
      <c r="AN36" s="49"/>
      <c r="AO36" s="49"/>
      <c r="AP36" s="4">
        <v>1</v>
      </c>
      <c r="AQ36" s="4"/>
      <c r="AR36" s="4"/>
      <c r="AS36" s="49">
        <v>1</v>
      </c>
      <c r="AT36" s="49"/>
      <c r="AU36" s="49"/>
      <c r="AV36" s="4">
        <v>1</v>
      </c>
      <c r="AW36" s="4"/>
      <c r="AX36" s="4"/>
      <c r="AY36" s="49">
        <v>1</v>
      </c>
      <c r="AZ36" s="49"/>
      <c r="BA36" s="49"/>
      <c r="BB36" s="4">
        <v>1</v>
      </c>
      <c r="BC36" s="4"/>
      <c r="BD36" s="4"/>
      <c r="BE36" s="49">
        <v>1</v>
      </c>
      <c r="BF36" s="49"/>
      <c r="BG36" s="49"/>
      <c r="BH36" s="4">
        <v>1</v>
      </c>
      <c r="BI36" s="4"/>
      <c r="BJ36" s="4"/>
      <c r="BK36" s="49">
        <v>1</v>
      </c>
      <c r="BL36" s="49"/>
      <c r="BM36" s="49"/>
      <c r="BN36" s="4">
        <v>1</v>
      </c>
      <c r="BO36" s="4"/>
      <c r="BP36" s="4"/>
      <c r="BQ36" s="4">
        <v>1</v>
      </c>
      <c r="BR36" s="49"/>
      <c r="BS36" s="4"/>
      <c r="BT36" s="4">
        <v>1</v>
      </c>
      <c r="BU36" s="4"/>
      <c r="BV36" s="4"/>
      <c r="BW36" s="49">
        <v>1</v>
      </c>
      <c r="BX36" s="49"/>
      <c r="BY36" s="49"/>
      <c r="BZ36" s="4"/>
      <c r="CA36" s="4">
        <v>1</v>
      </c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>
        <v>1</v>
      </c>
      <c r="FA36" s="4"/>
      <c r="FB36" s="4"/>
      <c r="FC36" s="4"/>
      <c r="FD36" s="4">
        <v>1</v>
      </c>
      <c r="FE36" s="4"/>
      <c r="FF36" s="4">
        <v>1</v>
      </c>
      <c r="FG36" s="4"/>
      <c r="FH36" s="20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/>
      <c r="GK36" s="4">
        <v>1</v>
      </c>
      <c r="GL36" s="4"/>
      <c r="GM36" s="4">
        <v>1</v>
      </c>
      <c r="GN36" s="4"/>
      <c r="GO36" s="4"/>
      <c r="GP36" s="4">
        <v>1</v>
      </c>
      <c r="GQ36" s="4"/>
      <c r="GR36" s="4"/>
      <c r="GS36" s="4"/>
      <c r="GT36" s="4">
        <v>1</v>
      </c>
      <c r="GU36" s="4"/>
      <c r="GV36" s="4">
        <v>1</v>
      </c>
      <c r="GW36" s="4"/>
      <c r="GX36" s="4"/>
      <c r="GY36" s="4">
        <v>1</v>
      </c>
      <c r="GZ36" s="4"/>
      <c r="HA36" s="4"/>
      <c r="HB36" s="4"/>
      <c r="HC36" s="4">
        <v>1</v>
      </c>
      <c r="HD36" s="4"/>
      <c r="HE36" s="4"/>
      <c r="HF36" s="4">
        <v>1</v>
      </c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/>
      <c r="HR36" s="4">
        <v>1</v>
      </c>
      <c r="HS36" s="4"/>
      <c r="HT36" s="4"/>
      <c r="HU36" s="4">
        <v>1</v>
      </c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/>
      <c r="IJ36" s="4"/>
      <c r="IK36" s="4"/>
      <c r="IL36" s="4"/>
      <c r="IM36" s="4">
        <v>1</v>
      </c>
      <c r="IN36" s="4"/>
      <c r="IO36" s="4">
        <v>1</v>
      </c>
      <c r="IP36" s="4"/>
      <c r="IQ36" s="4"/>
      <c r="IR36" s="4">
        <v>1</v>
      </c>
      <c r="IS36" s="4"/>
      <c r="IT36" s="4"/>
      <c r="IU36" s="27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/>
      <c r="JK36" s="4">
        <v>1</v>
      </c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>
        <v>1</v>
      </c>
      <c r="KR36" s="4"/>
      <c r="KS36" s="4"/>
      <c r="KT36" s="4">
        <v>1</v>
      </c>
      <c r="KU36" s="4"/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>
        <v>1</v>
      </c>
      <c r="LG36" s="4"/>
      <c r="LH36" s="4"/>
      <c r="LI36" s="4"/>
      <c r="LJ36" s="4">
        <v>1</v>
      </c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36">
        <v>1</v>
      </c>
      <c r="MB36" s="36"/>
      <c r="MC36" s="36"/>
      <c r="MD36" s="4">
        <v>1</v>
      </c>
      <c r="ME36" s="4"/>
      <c r="MF36" s="4"/>
      <c r="MG36" s="4">
        <v>1</v>
      </c>
      <c r="MH36" s="4"/>
      <c r="MI36" s="4"/>
      <c r="MJ36" s="4"/>
      <c r="MK36" s="4">
        <v>1</v>
      </c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/>
      <c r="OY36" s="4">
        <v>1</v>
      </c>
      <c r="OZ36" s="4"/>
      <c r="PA36" s="4">
        <v>1</v>
      </c>
      <c r="PB36" s="4"/>
      <c r="PC36" s="4"/>
      <c r="PD36" s="4">
        <v>1</v>
      </c>
      <c r="PE36" s="4"/>
      <c r="PF36" s="4"/>
      <c r="PG36" s="4"/>
      <c r="PH36" s="4">
        <v>1</v>
      </c>
      <c r="PI36" s="4"/>
      <c r="PJ36" s="4">
        <v>1</v>
      </c>
      <c r="PK36" s="4"/>
      <c r="PL36" s="4"/>
      <c r="PM36" s="4">
        <v>1</v>
      </c>
      <c r="PN36" s="4"/>
      <c r="PO36" s="4"/>
      <c r="PP36" s="4">
        <v>1</v>
      </c>
      <c r="PQ36" s="4"/>
      <c r="PR36" s="4"/>
      <c r="PS36" s="4"/>
      <c r="PT36" s="4">
        <v>1</v>
      </c>
      <c r="PU36" s="4"/>
      <c r="PV36" s="4"/>
      <c r="PW36" s="4">
        <v>1</v>
      </c>
      <c r="PX36" s="4"/>
      <c r="PY36" s="4">
        <v>1</v>
      </c>
      <c r="PZ36" s="4"/>
      <c r="QA36" s="4"/>
      <c r="QB36" s="4"/>
      <c r="QC36" s="4">
        <v>1</v>
      </c>
      <c r="QD36" s="4"/>
      <c r="QE36" s="4">
        <v>1</v>
      </c>
      <c r="QF36" s="4"/>
      <c r="QG36" s="4"/>
      <c r="QH36" s="4"/>
      <c r="QI36" s="4">
        <v>1</v>
      </c>
      <c r="QJ36" s="4"/>
      <c r="QK36" s="4">
        <v>1</v>
      </c>
      <c r="QL36" s="4"/>
      <c r="QM36" s="4"/>
      <c r="QN36" s="4"/>
      <c r="QO36" s="4">
        <v>1</v>
      </c>
      <c r="QP36" s="4"/>
      <c r="QQ36" s="4"/>
      <c r="QR36" s="4">
        <v>1</v>
      </c>
      <c r="QS36" s="4"/>
      <c r="QT36" s="4"/>
      <c r="QU36" s="4">
        <v>1</v>
      </c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/>
      <c r="RG36" s="4">
        <v>1</v>
      </c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/>
      <c r="SH36" s="4">
        <v>1</v>
      </c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4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20"/>
      <c r="TH36" s="4"/>
      <c r="TI36" s="4">
        <v>1</v>
      </c>
      <c r="TJ36" s="4"/>
      <c r="TK36" s="4">
        <v>1</v>
      </c>
      <c r="TL36" s="4"/>
      <c r="TM36" s="4"/>
      <c r="TN36" s="4">
        <v>1</v>
      </c>
      <c r="TO36" s="4"/>
      <c r="TP36" s="20"/>
      <c r="TQ36" s="4"/>
      <c r="TR36" s="4">
        <v>1</v>
      </c>
      <c r="TS36" s="20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/>
      <c r="UD36" s="4">
        <v>1</v>
      </c>
      <c r="UE36" s="4"/>
      <c r="UF36" s="4">
        <v>1</v>
      </c>
      <c r="UG36" s="4"/>
      <c r="UH36" s="4"/>
      <c r="UI36" s="4">
        <v>1</v>
      </c>
      <c r="UJ36" s="4"/>
      <c r="UK36" s="4"/>
      <c r="UL36" s="4">
        <v>1</v>
      </c>
      <c r="UM36" s="4"/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  <c r="VM36" s="4"/>
      <c r="VN36" s="4">
        <v>1</v>
      </c>
      <c r="VO36" s="4"/>
      <c r="VP36" s="4">
        <v>1</v>
      </c>
      <c r="VQ36" s="4"/>
      <c r="VR36" s="4"/>
      <c r="VS36" s="4">
        <v>1</v>
      </c>
      <c r="VT36" s="4"/>
      <c r="VU36" s="4"/>
    </row>
    <row r="37" spans="1:593" ht="15.75" thickBot="1" x14ac:dyDescent="0.3">
      <c r="A37" s="3">
        <v>24</v>
      </c>
      <c r="B37" s="34" t="s">
        <v>1001</v>
      </c>
      <c r="C37" s="44">
        <v>1</v>
      </c>
      <c r="D37" s="44"/>
      <c r="E37" s="44"/>
      <c r="F37" s="4">
        <v>1</v>
      </c>
      <c r="G37" s="4"/>
      <c r="H37" s="4"/>
      <c r="I37" s="49">
        <v>1</v>
      </c>
      <c r="J37" s="49"/>
      <c r="K37" s="49"/>
      <c r="L37" s="4"/>
      <c r="M37" s="4">
        <v>1</v>
      </c>
      <c r="N37" s="4"/>
      <c r="O37" s="49">
        <v>1</v>
      </c>
      <c r="P37" s="49"/>
      <c r="Q37" s="49"/>
      <c r="R37" s="4"/>
      <c r="S37" s="4">
        <v>1</v>
      </c>
      <c r="T37" s="4"/>
      <c r="U37" s="49"/>
      <c r="V37" s="49">
        <v>1</v>
      </c>
      <c r="W37" s="49"/>
      <c r="X37" s="4"/>
      <c r="Y37" s="4">
        <v>1</v>
      </c>
      <c r="Z37" s="4"/>
      <c r="AA37" s="49"/>
      <c r="AB37" s="49">
        <v>1</v>
      </c>
      <c r="AC37" s="49"/>
      <c r="AD37" s="4"/>
      <c r="AE37" s="4">
        <v>1</v>
      </c>
      <c r="AF37" s="4"/>
      <c r="AG37" s="49"/>
      <c r="AH37" s="49">
        <v>1</v>
      </c>
      <c r="AI37" s="51"/>
      <c r="AJ37" s="4">
        <v>1</v>
      </c>
      <c r="AK37" s="4"/>
      <c r="AL37" s="4"/>
      <c r="AM37" s="49">
        <v>1</v>
      </c>
      <c r="AN37" s="49"/>
      <c r="AO37" s="49"/>
      <c r="AP37" s="4">
        <v>1</v>
      </c>
      <c r="AQ37" s="4"/>
      <c r="AR37" s="4"/>
      <c r="AS37" s="49">
        <v>1</v>
      </c>
      <c r="AT37" s="49"/>
      <c r="AU37" s="49"/>
      <c r="AV37" s="4">
        <v>1</v>
      </c>
      <c r="AW37" s="4"/>
      <c r="AX37" s="4"/>
      <c r="AY37" s="49">
        <v>1</v>
      </c>
      <c r="AZ37" s="49"/>
      <c r="BA37" s="49"/>
      <c r="BB37" s="4">
        <v>1</v>
      </c>
      <c r="BC37" s="4"/>
      <c r="BD37" s="4"/>
      <c r="BE37" s="49">
        <v>1</v>
      </c>
      <c r="BF37" s="49"/>
      <c r="BG37" s="49"/>
      <c r="BH37" s="4">
        <v>1</v>
      </c>
      <c r="BI37" s="4"/>
      <c r="BJ37" s="4"/>
      <c r="BK37" s="49">
        <v>1</v>
      </c>
      <c r="BL37" s="49"/>
      <c r="BM37" s="49"/>
      <c r="BN37" s="4">
        <v>1</v>
      </c>
      <c r="BO37" s="4"/>
      <c r="BP37" s="4"/>
      <c r="BQ37" s="4">
        <v>1</v>
      </c>
      <c r="BR37" s="49"/>
      <c r="BS37" s="4"/>
      <c r="BT37" s="4">
        <v>1</v>
      </c>
      <c r="BU37" s="4"/>
      <c r="BV37" s="4"/>
      <c r="BW37" s="49">
        <v>1</v>
      </c>
      <c r="BX37" s="49"/>
      <c r="BY37" s="49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/>
      <c r="EU37" s="4">
        <v>1</v>
      </c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20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>
        <v>1</v>
      </c>
      <c r="GZ37" s="4"/>
      <c r="HA37" s="4"/>
      <c r="HB37" s="4"/>
      <c r="HC37" s="4">
        <v>1</v>
      </c>
      <c r="HD37" s="4"/>
      <c r="HE37" s="4"/>
      <c r="HF37" s="4">
        <v>1</v>
      </c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>
        <v>1</v>
      </c>
      <c r="ID37" s="4"/>
      <c r="IE37" s="4"/>
      <c r="IF37" s="4">
        <v>1</v>
      </c>
      <c r="IG37" s="4"/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27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>
        <v>1</v>
      </c>
      <c r="JN37" s="4"/>
      <c r="JO37" s="4"/>
      <c r="JP37" s="4"/>
      <c r="JQ37" s="4">
        <v>1</v>
      </c>
      <c r="JR37" s="4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36"/>
      <c r="MB37" s="36">
        <v>1</v>
      </c>
      <c r="MC37" s="36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>
        <v>1</v>
      </c>
      <c r="MQ37" s="4"/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>
        <v>1</v>
      </c>
      <c r="OB37" s="4"/>
      <c r="OC37" s="4">
        <v>1</v>
      </c>
      <c r="OD37" s="4"/>
      <c r="OE37" s="4"/>
      <c r="OF37" s="4">
        <v>1</v>
      </c>
      <c r="OG37" s="4"/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>
        <v>1</v>
      </c>
      <c r="OV37" s="4"/>
      <c r="OW37" s="4"/>
      <c r="OX37" s="4">
        <v>1</v>
      </c>
      <c r="OY37" s="4"/>
      <c r="OZ37" s="4"/>
      <c r="PA37" s="4"/>
      <c r="PB37" s="4">
        <v>1</v>
      </c>
      <c r="PC37" s="4"/>
      <c r="PD37" s="4"/>
      <c r="PE37" s="4">
        <v>1</v>
      </c>
      <c r="PF37" s="4"/>
      <c r="PG37" s="4">
        <v>1</v>
      </c>
      <c r="PH37" s="4"/>
      <c r="PI37" s="4"/>
      <c r="PJ37" s="4"/>
      <c r="PK37" s="4">
        <v>1</v>
      </c>
      <c r="PL37" s="4"/>
      <c r="PM37" s="4"/>
      <c r="PN37" s="4">
        <v>1</v>
      </c>
      <c r="PO37" s="4"/>
      <c r="PP37" s="4">
        <v>1</v>
      </c>
      <c r="PQ37" s="4"/>
      <c r="PR37" s="4"/>
      <c r="PS37" s="4">
        <v>1</v>
      </c>
      <c r="PT37" s="4"/>
      <c r="PU37" s="4"/>
      <c r="PV37" s="4">
        <v>1</v>
      </c>
      <c r="PW37" s="4"/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>
        <v>1</v>
      </c>
      <c r="QL37" s="4"/>
      <c r="QM37" s="4"/>
      <c r="QN37" s="4">
        <v>1</v>
      </c>
      <c r="QO37" s="4"/>
      <c r="QP37" s="4"/>
      <c r="QQ37" s="4"/>
      <c r="QR37" s="4">
        <v>1</v>
      </c>
      <c r="QS37" s="4"/>
      <c r="QT37" s="4">
        <v>1</v>
      </c>
      <c r="QU37" s="4"/>
      <c r="QV37" s="4"/>
      <c r="QW37" s="4">
        <v>1</v>
      </c>
      <c r="QX37" s="4"/>
      <c r="QY37" s="4"/>
      <c r="QZ37" s="4"/>
      <c r="RA37" s="4">
        <v>1</v>
      </c>
      <c r="RB37" s="4"/>
      <c r="RC37" s="4"/>
      <c r="RD37" s="4">
        <v>1</v>
      </c>
      <c r="RE37" s="4"/>
      <c r="RF37" s="4">
        <v>1</v>
      </c>
      <c r="RG37" s="4"/>
      <c r="RH37" s="4"/>
      <c r="RI37" s="4"/>
      <c r="RJ37" s="4">
        <v>1</v>
      </c>
      <c r="RK37" s="4"/>
      <c r="RL37" s="4">
        <v>1</v>
      </c>
      <c r="RM37" s="4"/>
      <c r="RN37" s="4"/>
      <c r="RO37" s="4">
        <v>1</v>
      </c>
      <c r="RP37" s="4"/>
      <c r="RQ37" s="4"/>
      <c r="RR37" s="4"/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/>
      <c r="TF37" s="4">
        <v>1</v>
      </c>
      <c r="TG37" s="20"/>
      <c r="TH37" s="4">
        <v>1</v>
      </c>
      <c r="TI37" s="4"/>
      <c r="TJ37" s="4"/>
      <c r="TK37" s="4">
        <v>1</v>
      </c>
      <c r="TL37" s="4"/>
      <c r="TM37" s="4"/>
      <c r="TN37" s="4">
        <v>1</v>
      </c>
      <c r="TO37" s="4"/>
      <c r="TP37" s="20"/>
      <c r="TQ37" s="4">
        <v>1</v>
      </c>
      <c r="TR37" s="4"/>
      <c r="TS37" s="20"/>
      <c r="TT37" s="4">
        <v>1</v>
      </c>
      <c r="TU37" s="4"/>
      <c r="TV37" s="4"/>
      <c r="TW37" s="4">
        <v>1</v>
      </c>
      <c r="TX37" s="4"/>
      <c r="TY37" s="4"/>
      <c r="TZ37" s="4">
        <v>1</v>
      </c>
      <c r="UA37" s="4"/>
      <c r="UB37" s="4"/>
      <c r="UC37" s="4"/>
      <c r="UD37" s="4">
        <v>1</v>
      </c>
      <c r="UE37" s="4"/>
      <c r="UF37" s="4">
        <v>1</v>
      </c>
      <c r="UG37" s="4"/>
      <c r="UH37" s="4"/>
      <c r="UI37" s="4">
        <v>1</v>
      </c>
      <c r="UJ37" s="4"/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/>
      <c r="UY37" s="4">
        <v>1</v>
      </c>
      <c r="UZ37" s="4"/>
      <c r="VA37" s="4">
        <v>1</v>
      </c>
      <c r="VB37" s="4"/>
      <c r="VC37" s="4"/>
      <c r="VD37" s="4">
        <v>1</v>
      </c>
      <c r="VE37" s="4"/>
      <c r="VF37" s="4"/>
      <c r="VG37" s="4">
        <v>1</v>
      </c>
      <c r="VH37" s="4"/>
      <c r="VI37" s="4"/>
      <c r="VJ37" s="4">
        <v>1</v>
      </c>
      <c r="VK37" s="4"/>
      <c r="VL37" s="4"/>
      <c r="VM37" s="4">
        <v>1</v>
      </c>
      <c r="VN37" s="4"/>
      <c r="VO37" s="4"/>
      <c r="VP37" s="4"/>
      <c r="VQ37" s="4">
        <v>1</v>
      </c>
      <c r="VR37" s="4"/>
      <c r="VS37" s="4">
        <v>1</v>
      </c>
      <c r="VT37" s="4"/>
      <c r="VU37" s="4"/>
    </row>
    <row r="38" spans="1:593" ht="15.75" thickBot="1" x14ac:dyDescent="0.3">
      <c r="A38" s="3">
        <v>25</v>
      </c>
      <c r="B38" s="34" t="s">
        <v>1002</v>
      </c>
      <c r="C38" s="44">
        <v>1</v>
      </c>
      <c r="D38" s="44"/>
      <c r="E38" s="44"/>
      <c r="F38" s="4"/>
      <c r="G38" s="4">
        <v>1</v>
      </c>
      <c r="H38" s="4"/>
      <c r="I38" s="49">
        <v>1</v>
      </c>
      <c r="J38" s="49"/>
      <c r="K38" s="49"/>
      <c r="L38" s="4"/>
      <c r="M38" s="4">
        <v>1</v>
      </c>
      <c r="N38" s="4"/>
      <c r="O38" s="49">
        <v>1</v>
      </c>
      <c r="P38" s="49"/>
      <c r="Q38" s="49"/>
      <c r="R38" s="4"/>
      <c r="S38" s="4">
        <v>1</v>
      </c>
      <c r="T38" s="4"/>
      <c r="U38" s="49"/>
      <c r="V38" s="49">
        <v>1</v>
      </c>
      <c r="W38" s="49"/>
      <c r="X38" s="4"/>
      <c r="Y38" s="4">
        <v>1</v>
      </c>
      <c r="Z38" s="4"/>
      <c r="AA38" s="49"/>
      <c r="AB38" s="49">
        <v>1</v>
      </c>
      <c r="AC38" s="49"/>
      <c r="AD38" s="4"/>
      <c r="AE38" s="4">
        <v>1</v>
      </c>
      <c r="AF38" s="4"/>
      <c r="AG38" s="49"/>
      <c r="AH38" s="49">
        <v>1</v>
      </c>
      <c r="AI38" s="51"/>
      <c r="AJ38" s="4">
        <v>1</v>
      </c>
      <c r="AK38" s="4"/>
      <c r="AL38" s="4"/>
      <c r="AM38" s="49">
        <v>1</v>
      </c>
      <c r="AN38" s="49"/>
      <c r="AO38" s="49"/>
      <c r="AP38" s="4">
        <v>1</v>
      </c>
      <c r="AQ38" s="4"/>
      <c r="AR38" s="4"/>
      <c r="AS38" s="49">
        <v>1</v>
      </c>
      <c r="AT38" s="49"/>
      <c r="AU38" s="49"/>
      <c r="AV38" s="4">
        <v>1</v>
      </c>
      <c r="AW38" s="4"/>
      <c r="AX38" s="4"/>
      <c r="AY38" s="49">
        <v>1</v>
      </c>
      <c r="AZ38" s="49"/>
      <c r="BA38" s="49"/>
      <c r="BB38" s="4">
        <v>1</v>
      </c>
      <c r="BC38" s="4"/>
      <c r="BD38" s="4"/>
      <c r="BE38" s="49">
        <v>1</v>
      </c>
      <c r="BF38" s="49"/>
      <c r="BG38" s="49"/>
      <c r="BH38" s="4">
        <v>1</v>
      </c>
      <c r="BI38" s="4"/>
      <c r="BJ38" s="4"/>
      <c r="BK38" s="49">
        <v>1</v>
      </c>
      <c r="BL38" s="49"/>
      <c r="BM38" s="49"/>
      <c r="BN38" s="4">
        <v>1</v>
      </c>
      <c r="BO38" s="4"/>
      <c r="BP38" s="4"/>
      <c r="BQ38" s="4">
        <v>1</v>
      </c>
      <c r="BR38" s="49"/>
      <c r="BS38" s="4"/>
      <c r="BT38" s="4">
        <v>1</v>
      </c>
      <c r="BU38" s="4"/>
      <c r="BV38" s="4"/>
      <c r="BW38" s="49">
        <v>1</v>
      </c>
      <c r="BX38" s="49"/>
      <c r="BY38" s="49"/>
      <c r="BZ38" s="4"/>
      <c r="CA38" s="4">
        <v>1</v>
      </c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>
        <v>1</v>
      </c>
      <c r="DS38" s="4"/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/>
      <c r="EU38" s="4">
        <v>1</v>
      </c>
      <c r="EV38" s="4"/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>
        <v>1</v>
      </c>
      <c r="FG38" s="4"/>
      <c r="FH38" s="20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  <c r="GS38" s="4"/>
      <c r="GT38" s="4">
        <v>1</v>
      </c>
      <c r="GU38" s="4"/>
      <c r="GV38" s="4">
        <v>1</v>
      </c>
      <c r="GW38" s="4"/>
      <c r="GX38" s="4"/>
      <c r="GY38" s="4">
        <v>1</v>
      </c>
      <c r="GZ38" s="4"/>
      <c r="HA38" s="4"/>
      <c r="HB38" s="4"/>
      <c r="HC38" s="4">
        <v>1</v>
      </c>
      <c r="HD38" s="4"/>
      <c r="HE38" s="4"/>
      <c r="HF38" s="4">
        <v>1</v>
      </c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/>
      <c r="HR38" s="4">
        <v>1</v>
      </c>
      <c r="HS38" s="4"/>
      <c r="HT38" s="4"/>
      <c r="HU38" s="4">
        <v>1</v>
      </c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/>
      <c r="IJ38" s="4">
        <v>1</v>
      </c>
      <c r="IK38" s="4"/>
      <c r="IL38" s="4"/>
      <c r="IM38" s="4">
        <v>1</v>
      </c>
      <c r="IN38" s="4"/>
      <c r="IO38" s="4">
        <v>1</v>
      </c>
      <c r="IP38" s="4"/>
      <c r="IQ38" s="4"/>
      <c r="IR38" s="4">
        <v>1</v>
      </c>
      <c r="IS38" s="4"/>
      <c r="IT38" s="4"/>
      <c r="IU38" s="27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/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/>
      <c r="KX38" s="4">
        <v>1</v>
      </c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/>
      <c r="LV38" s="4">
        <v>1</v>
      </c>
      <c r="LW38" s="4"/>
      <c r="LX38" s="4">
        <v>1</v>
      </c>
      <c r="LY38" s="4"/>
      <c r="LZ38" s="4"/>
      <c r="MA38" s="36">
        <v>1</v>
      </c>
      <c r="MB38" s="36"/>
      <c r="MC38" s="36"/>
      <c r="MD38" s="4">
        <v>1</v>
      </c>
      <c r="ME38" s="4"/>
      <c r="MF38" s="4"/>
      <c r="MG38" s="4">
        <v>1</v>
      </c>
      <c r="MH38" s="4"/>
      <c r="MI38" s="4"/>
      <c r="MJ38" s="4"/>
      <c r="MK38" s="4">
        <v>1</v>
      </c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4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4"/>
      <c r="NQ38" s="4">
        <v>1</v>
      </c>
      <c r="NR38" s="4"/>
      <c r="NS38" s="4"/>
      <c r="NT38" s="4">
        <v>1</v>
      </c>
      <c r="NU38" s="4"/>
      <c r="NV38" s="4"/>
      <c r="NW38" s="4">
        <v>1</v>
      </c>
      <c r="NX38" s="4"/>
      <c r="NY38" s="4"/>
      <c r="NZ38" s="4">
        <v>1</v>
      </c>
      <c r="OA38" s="4"/>
      <c r="OB38" s="4"/>
      <c r="OC38" s="4">
        <v>1</v>
      </c>
      <c r="OD38" s="4"/>
      <c r="OE38" s="4"/>
      <c r="OF38" s="4">
        <v>1</v>
      </c>
      <c r="OG38" s="4"/>
      <c r="OH38" s="4"/>
      <c r="OI38" s="4"/>
      <c r="OJ38" s="4">
        <v>1</v>
      </c>
      <c r="OK38" s="4"/>
      <c r="OL38" s="4">
        <v>1</v>
      </c>
      <c r="OM38" s="4"/>
      <c r="ON38" s="4"/>
      <c r="OO38" s="4">
        <v>1</v>
      </c>
      <c r="OP38" s="4"/>
      <c r="OQ38" s="4"/>
      <c r="OR38" s="4">
        <v>1</v>
      </c>
      <c r="OS38" s="4"/>
      <c r="OT38" s="4"/>
      <c r="OU38" s="4">
        <v>1</v>
      </c>
      <c r="OV38" s="4"/>
      <c r="OW38" s="4"/>
      <c r="OX38" s="4">
        <v>1</v>
      </c>
      <c r="OY38" s="4"/>
      <c r="OZ38" s="4"/>
      <c r="PA38" s="4">
        <v>1</v>
      </c>
      <c r="PB38" s="4"/>
      <c r="PC38" s="4"/>
      <c r="PD38" s="4">
        <v>1</v>
      </c>
      <c r="PE38" s="4"/>
      <c r="PF38" s="4"/>
      <c r="PG38" s="4">
        <v>1</v>
      </c>
      <c r="PH38" s="4"/>
      <c r="PI38" s="4"/>
      <c r="PJ38" s="4">
        <v>1</v>
      </c>
      <c r="PK38" s="4"/>
      <c r="PL38" s="4"/>
      <c r="PM38" s="4">
        <v>1</v>
      </c>
      <c r="PN38" s="4"/>
      <c r="PO38" s="4"/>
      <c r="PP38" s="4"/>
      <c r="PQ38" s="4">
        <v>1</v>
      </c>
      <c r="PR38" s="4"/>
      <c r="PS38" s="4">
        <v>1</v>
      </c>
      <c r="PT38" s="4"/>
      <c r="PU38" s="4"/>
      <c r="PV38" s="4">
        <v>1</v>
      </c>
      <c r="PW38" s="4"/>
      <c r="PX38" s="4"/>
      <c r="PY38" s="4">
        <v>1</v>
      </c>
      <c r="PZ38" s="4"/>
      <c r="QA38" s="4"/>
      <c r="QB38" s="4">
        <v>1</v>
      </c>
      <c r="QC38" s="4"/>
      <c r="QD38" s="4"/>
      <c r="QE38" s="4">
        <v>1</v>
      </c>
      <c r="QF38" s="4"/>
      <c r="QG38" s="4"/>
      <c r="QH38" s="4"/>
      <c r="QI38" s="4">
        <v>1</v>
      </c>
      <c r="QJ38" s="4"/>
      <c r="QK38" s="4">
        <v>1</v>
      </c>
      <c r="QL38" s="4"/>
      <c r="QM38" s="4"/>
      <c r="QN38" s="4">
        <v>1</v>
      </c>
      <c r="QO38" s="4"/>
      <c r="QP38" s="4"/>
      <c r="QQ38" s="4"/>
      <c r="QR38" s="4">
        <v>1</v>
      </c>
      <c r="QS38" s="4"/>
      <c r="QT38" s="4"/>
      <c r="QU38" s="4">
        <v>1</v>
      </c>
      <c r="QV38" s="4"/>
      <c r="QW38" s="4">
        <v>1</v>
      </c>
      <c r="QX38" s="4"/>
      <c r="QY38" s="4"/>
      <c r="QZ38" s="4">
        <v>1</v>
      </c>
      <c r="RA38" s="4"/>
      <c r="RB38" s="4"/>
      <c r="RC38" s="4">
        <v>1</v>
      </c>
      <c r="RD38" s="4"/>
      <c r="RE38" s="4"/>
      <c r="RF38" s="4">
        <v>1</v>
      </c>
      <c r="RG38" s="4"/>
      <c r="RH38" s="4"/>
      <c r="RI38" s="4">
        <v>1</v>
      </c>
      <c r="RJ38" s="4"/>
      <c r="RK38" s="4"/>
      <c r="RL38" s="4">
        <v>1</v>
      </c>
      <c r="RM38" s="4"/>
      <c r="RN38" s="4"/>
      <c r="RO38" s="4">
        <v>1</v>
      </c>
      <c r="RP38" s="4"/>
      <c r="RQ38" s="4"/>
      <c r="RR38" s="4">
        <v>1</v>
      </c>
      <c r="RS38" s="4"/>
      <c r="RT38" s="4"/>
      <c r="RU38" s="4">
        <v>1</v>
      </c>
      <c r="RV38" s="4"/>
      <c r="RW38" s="4"/>
      <c r="RX38" s="4">
        <v>1</v>
      </c>
      <c r="RY38" s="4"/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>
        <v>1</v>
      </c>
      <c r="SQ38" s="4"/>
      <c r="SR38" s="4"/>
      <c r="SS38" s="4">
        <v>1</v>
      </c>
      <c r="ST38" s="4"/>
      <c r="SU38" s="4"/>
      <c r="SV38" s="4">
        <v>1</v>
      </c>
      <c r="SW38" s="4"/>
      <c r="SX38" s="4"/>
      <c r="SY38" s="4">
        <v>1</v>
      </c>
      <c r="SZ38" s="4"/>
      <c r="TA38" s="4"/>
      <c r="TB38" s="4">
        <v>1</v>
      </c>
      <c r="TC38" s="4"/>
      <c r="TD38" s="4"/>
      <c r="TE38" s="4">
        <v>1</v>
      </c>
      <c r="TF38" s="4"/>
      <c r="TG38" s="20"/>
      <c r="TH38" s="4">
        <v>1</v>
      </c>
      <c r="TI38" s="4"/>
      <c r="TJ38" s="4"/>
      <c r="TK38" s="4">
        <v>1</v>
      </c>
      <c r="TL38" s="4"/>
      <c r="TM38" s="4"/>
      <c r="TN38" s="4">
        <v>1</v>
      </c>
      <c r="TO38" s="4"/>
      <c r="TP38" s="20"/>
      <c r="TQ38" s="4">
        <v>1</v>
      </c>
      <c r="TR38" s="4"/>
      <c r="TS38" s="20"/>
      <c r="TT38" s="4">
        <v>1</v>
      </c>
      <c r="TU38" s="4"/>
      <c r="TV38" s="4"/>
      <c r="TW38" s="4">
        <v>1</v>
      </c>
      <c r="TX38" s="4"/>
      <c r="TY38" s="4"/>
      <c r="TZ38" s="4">
        <v>1</v>
      </c>
      <c r="UA38" s="4"/>
      <c r="UB38" s="4"/>
      <c r="UC38" s="4"/>
      <c r="UD38" s="4">
        <v>1</v>
      </c>
      <c r="UE38" s="4"/>
      <c r="UF38" s="4">
        <v>1</v>
      </c>
      <c r="UG38" s="4"/>
      <c r="UH38" s="4"/>
      <c r="UI38" s="4"/>
      <c r="UJ38" s="4">
        <v>1</v>
      </c>
      <c r="UK38" s="4"/>
      <c r="UL38" s="4">
        <v>1</v>
      </c>
      <c r="UM38" s="4"/>
      <c r="UN38" s="4"/>
      <c r="UO38" s="4">
        <v>1</v>
      </c>
      <c r="UP38" s="4"/>
      <c r="UQ38" s="4"/>
      <c r="UR38" s="4">
        <v>1</v>
      </c>
      <c r="US38" s="4"/>
      <c r="UT38" s="4"/>
      <c r="UU38" s="4">
        <v>1</v>
      </c>
      <c r="UV38" s="4"/>
      <c r="UW38" s="4"/>
      <c r="UX38" s="4">
        <v>1</v>
      </c>
      <c r="UY38" s="4"/>
      <c r="UZ38" s="4"/>
      <c r="VA38" s="4">
        <v>1</v>
      </c>
      <c r="VB38" s="4"/>
      <c r="VC38" s="4"/>
      <c r="VD38" s="4">
        <v>1</v>
      </c>
      <c r="VE38" s="4"/>
      <c r="VF38" s="4"/>
      <c r="VG38" s="4">
        <v>1</v>
      </c>
      <c r="VH38" s="4"/>
      <c r="VI38" s="4"/>
      <c r="VJ38" s="4">
        <v>1</v>
      </c>
      <c r="VK38" s="4"/>
      <c r="VL38" s="4"/>
      <c r="VM38" s="4">
        <v>1</v>
      </c>
      <c r="VN38" s="4"/>
      <c r="VO38" s="4"/>
      <c r="VP38" s="4">
        <v>1</v>
      </c>
      <c r="VQ38" s="4"/>
      <c r="VR38" s="4"/>
      <c r="VS38" s="4">
        <v>1</v>
      </c>
      <c r="VT38" s="4"/>
      <c r="VU38" s="4"/>
    </row>
    <row r="39" spans="1:593" x14ac:dyDescent="0.25">
      <c r="A39" s="85" t="s">
        <v>63</v>
      </c>
      <c r="B39" s="86"/>
      <c r="C39" s="44">
        <f>SUM(C14:C38)</f>
        <v>16</v>
      </c>
      <c r="D39" s="44">
        <f t="shared" ref="D39:BO39" si="0">SUM(D14:D38)</f>
        <v>9</v>
      </c>
      <c r="E39" s="44">
        <f t="shared" si="0"/>
        <v>0</v>
      </c>
      <c r="F39" s="3">
        <f t="shared" si="0"/>
        <v>18</v>
      </c>
      <c r="G39" s="3">
        <f t="shared" si="0"/>
        <v>7</v>
      </c>
      <c r="H39" s="3">
        <f t="shared" si="0"/>
        <v>0</v>
      </c>
      <c r="I39" s="44">
        <f t="shared" si="0"/>
        <v>14</v>
      </c>
      <c r="J39" s="44">
        <f t="shared" si="0"/>
        <v>11</v>
      </c>
      <c r="K39" s="44">
        <f t="shared" si="0"/>
        <v>0</v>
      </c>
      <c r="L39" s="3">
        <f t="shared" si="0"/>
        <v>8</v>
      </c>
      <c r="M39" s="3">
        <f t="shared" si="0"/>
        <v>17</v>
      </c>
      <c r="N39" s="3" t="e">
        <f>A2:U3</f>
        <v>#VALUE!</v>
      </c>
      <c r="O39" s="44">
        <f t="shared" si="0"/>
        <v>21</v>
      </c>
      <c r="P39" s="44">
        <f t="shared" si="0"/>
        <v>4</v>
      </c>
      <c r="Q39" s="44">
        <f t="shared" si="0"/>
        <v>0</v>
      </c>
      <c r="R39" s="3">
        <f t="shared" si="0"/>
        <v>0</v>
      </c>
      <c r="S39" s="3">
        <f t="shared" si="0"/>
        <v>25</v>
      </c>
      <c r="T39" s="3">
        <f t="shared" si="0"/>
        <v>0</v>
      </c>
      <c r="U39" s="44">
        <f t="shared" si="0"/>
        <v>0</v>
      </c>
      <c r="V39" s="44">
        <f t="shared" si="0"/>
        <v>25</v>
      </c>
      <c r="W39" s="44">
        <f t="shared" si="0"/>
        <v>0</v>
      </c>
      <c r="X39" s="3">
        <f t="shared" si="0"/>
        <v>0</v>
      </c>
      <c r="Y39" s="3">
        <f t="shared" si="0"/>
        <v>25</v>
      </c>
      <c r="Z39" s="3">
        <f t="shared" si="0"/>
        <v>0</v>
      </c>
      <c r="AA39" s="44">
        <f t="shared" si="0"/>
        <v>0</v>
      </c>
      <c r="AB39" s="44">
        <f t="shared" si="0"/>
        <v>25</v>
      </c>
      <c r="AC39" s="44">
        <f t="shared" si="0"/>
        <v>0</v>
      </c>
      <c r="AD39" s="3">
        <f t="shared" si="0"/>
        <v>0</v>
      </c>
      <c r="AE39" s="3">
        <f t="shared" si="0"/>
        <v>25</v>
      </c>
      <c r="AF39" s="3">
        <f t="shared" si="0"/>
        <v>0</v>
      </c>
      <c r="AG39" s="44">
        <f t="shared" si="0"/>
        <v>17</v>
      </c>
      <c r="AH39" s="44">
        <f t="shared" si="0"/>
        <v>8</v>
      </c>
      <c r="AI39" s="44">
        <f t="shared" si="0"/>
        <v>0</v>
      </c>
      <c r="AJ39" s="3">
        <f t="shared" si="0"/>
        <v>25</v>
      </c>
      <c r="AK39" s="3">
        <f t="shared" si="0"/>
        <v>0</v>
      </c>
      <c r="AL39" s="3">
        <f t="shared" si="0"/>
        <v>0</v>
      </c>
      <c r="AM39" s="44">
        <f t="shared" si="0"/>
        <v>25</v>
      </c>
      <c r="AN39" s="44">
        <v>0</v>
      </c>
      <c r="AO39" s="44">
        <f t="shared" si="0"/>
        <v>0</v>
      </c>
      <c r="AP39" s="3">
        <f t="shared" si="0"/>
        <v>25</v>
      </c>
      <c r="AQ39" s="3">
        <f t="shared" si="0"/>
        <v>0</v>
      </c>
      <c r="AR39" s="3">
        <f t="shared" si="0"/>
        <v>0</v>
      </c>
      <c r="AS39" s="44">
        <f t="shared" si="0"/>
        <v>25</v>
      </c>
      <c r="AT39" s="44">
        <f t="shared" si="0"/>
        <v>0</v>
      </c>
      <c r="AU39" s="44">
        <f t="shared" si="0"/>
        <v>0</v>
      </c>
      <c r="AV39" s="3">
        <f t="shared" si="0"/>
        <v>22</v>
      </c>
      <c r="AW39" s="3">
        <f t="shared" si="0"/>
        <v>3</v>
      </c>
      <c r="AX39" s="3">
        <f t="shared" si="0"/>
        <v>0</v>
      </c>
      <c r="AY39" s="44">
        <f t="shared" si="0"/>
        <v>25</v>
      </c>
      <c r="AZ39" s="44">
        <f t="shared" si="0"/>
        <v>0</v>
      </c>
      <c r="BA39" s="44">
        <f t="shared" si="0"/>
        <v>0</v>
      </c>
      <c r="BB39" s="3">
        <f t="shared" si="0"/>
        <v>10</v>
      </c>
      <c r="BC39" s="3">
        <f t="shared" si="0"/>
        <v>15</v>
      </c>
      <c r="BD39" s="3">
        <f t="shared" si="0"/>
        <v>0</v>
      </c>
      <c r="BE39" s="44">
        <f t="shared" ref="BE39" si="1">SUM(BE14:BE38)</f>
        <v>25</v>
      </c>
      <c r="BF39" s="44">
        <f t="shared" si="0"/>
        <v>0</v>
      </c>
      <c r="BG39" s="44">
        <f t="shared" si="0"/>
        <v>0</v>
      </c>
      <c r="BH39" s="3">
        <f t="shared" si="0"/>
        <v>25</v>
      </c>
      <c r="BI39" s="3">
        <f t="shared" si="0"/>
        <v>0</v>
      </c>
      <c r="BJ39" s="3">
        <f t="shared" si="0"/>
        <v>0</v>
      </c>
      <c r="BK39" s="44">
        <f t="shared" si="0"/>
        <v>25</v>
      </c>
      <c r="BL39" s="44">
        <f t="shared" si="0"/>
        <v>0</v>
      </c>
      <c r="BM39" s="44">
        <f t="shared" si="0"/>
        <v>0</v>
      </c>
      <c r="BN39" s="3">
        <f t="shared" si="0"/>
        <v>25</v>
      </c>
      <c r="BO39" s="3">
        <f t="shared" si="0"/>
        <v>0</v>
      </c>
      <c r="BP39" s="3">
        <f t="shared" ref="BP39:EA39" si="2">SUM(BP14:BP38)</f>
        <v>0</v>
      </c>
      <c r="BQ39" s="44">
        <f t="shared" si="2"/>
        <v>25</v>
      </c>
      <c r="BR39" s="44">
        <f t="shared" si="2"/>
        <v>0</v>
      </c>
      <c r="BS39" s="44">
        <f t="shared" si="2"/>
        <v>0</v>
      </c>
      <c r="BT39" s="3">
        <f t="shared" si="2"/>
        <v>25</v>
      </c>
      <c r="BU39" s="3">
        <f t="shared" si="2"/>
        <v>0</v>
      </c>
      <c r="BV39" s="3">
        <f t="shared" si="2"/>
        <v>0</v>
      </c>
      <c r="BW39" s="44">
        <f t="shared" si="2"/>
        <v>25</v>
      </c>
      <c r="BX39" s="44">
        <f t="shared" si="2"/>
        <v>0</v>
      </c>
      <c r="BY39" s="44">
        <f t="shared" si="2"/>
        <v>0</v>
      </c>
      <c r="BZ39" s="3">
        <f t="shared" si="2"/>
        <v>0</v>
      </c>
      <c r="CA39" s="3">
        <f t="shared" si="2"/>
        <v>25</v>
      </c>
      <c r="CB39" s="3">
        <f t="shared" si="2"/>
        <v>0</v>
      </c>
      <c r="CC39" s="3">
        <f t="shared" si="2"/>
        <v>21</v>
      </c>
      <c r="CD39" s="3">
        <f t="shared" si="2"/>
        <v>3</v>
      </c>
      <c r="CE39" s="3">
        <f t="shared" si="2"/>
        <v>0</v>
      </c>
      <c r="CF39" s="3">
        <f t="shared" si="2"/>
        <v>25</v>
      </c>
      <c r="CG39" s="3">
        <f t="shared" si="2"/>
        <v>0</v>
      </c>
      <c r="CH39" s="3">
        <f t="shared" si="2"/>
        <v>0</v>
      </c>
      <c r="CI39" s="3">
        <f t="shared" si="2"/>
        <v>25</v>
      </c>
      <c r="CJ39" s="3">
        <f t="shared" si="2"/>
        <v>0</v>
      </c>
      <c r="CK39" s="3">
        <f t="shared" si="2"/>
        <v>0</v>
      </c>
      <c r="CL39" s="3">
        <f t="shared" si="2"/>
        <v>25</v>
      </c>
      <c r="CM39" s="3">
        <f t="shared" si="2"/>
        <v>0</v>
      </c>
      <c r="CN39" s="3">
        <f t="shared" si="2"/>
        <v>0</v>
      </c>
      <c r="CO39" s="3">
        <f t="shared" si="2"/>
        <v>23</v>
      </c>
      <c r="CP39" s="3">
        <f t="shared" si="2"/>
        <v>2</v>
      </c>
      <c r="CQ39" s="3">
        <f t="shared" si="2"/>
        <v>0</v>
      </c>
      <c r="CR39" s="3">
        <f t="shared" si="2"/>
        <v>25</v>
      </c>
      <c r="CS39" s="3">
        <f t="shared" si="2"/>
        <v>0</v>
      </c>
      <c r="CT39" s="3">
        <f t="shared" si="2"/>
        <v>0</v>
      </c>
      <c r="CU39" s="3">
        <f t="shared" si="2"/>
        <v>15</v>
      </c>
      <c r="CV39" s="3">
        <f t="shared" si="2"/>
        <v>10</v>
      </c>
      <c r="CW39" s="3">
        <f t="shared" si="2"/>
        <v>0</v>
      </c>
      <c r="CX39" s="3">
        <f t="shared" si="2"/>
        <v>25</v>
      </c>
      <c r="CY39" s="3">
        <f t="shared" si="2"/>
        <v>0</v>
      </c>
      <c r="CZ39" s="3">
        <f t="shared" si="2"/>
        <v>0</v>
      </c>
      <c r="DA39" s="3">
        <f t="shared" si="2"/>
        <v>23</v>
      </c>
      <c r="DB39" s="3">
        <f t="shared" si="2"/>
        <v>2</v>
      </c>
      <c r="DC39" s="3">
        <f t="shared" si="2"/>
        <v>0</v>
      </c>
      <c r="DD39" s="3">
        <f t="shared" si="2"/>
        <v>25</v>
      </c>
      <c r="DE39" s="3">
        <f t="shared" si="2"/>
        <v>0</v>
      </c>
      <c r="DF39" s="3">
        <f t="shared" si="2"/>
        <v>0</v>
      </c>
      <c r="DG39" s="3">
        <f t="shared" si="2"/>
        <v>22</v>
      </c>
      <c r="DH39" s="3">
        <f t="shared" si="2"/>
        <v>3</v>
      </c>
      <c r="DI39" s="3">
        <f t="shared" si="2"/>
        <v>0</v>
      </c>
      <c r="DJ39" s="3">
        <f t="shared" si="2"/>
        <v>25</v>
      </c>
      <c r="DK39" s="3">
        <f t="shared" si="2"/>
        <v>0</v>
      </c>
      <c r="DL39" s="3">
        <f t="shared" si="2"/>
        <v>0</v>
      </c>
      <c r="DM39" s="3">
        <f t="shared" si="2"/>
        <v>21</v>
      </c>
      <c r="DN39" s="3">
        <f t="shared" si="2"/>
        <v>4</v>
      </c>
      <c r="DO39" s="3">
        <f t="shared" si="2"/>
        <v>0</v>
      </c>
      <c r="DP39" s="3">
        <f t="shared" si="2"/>
        <v>25</v>
      </c>
      <c r="DQ39" s="3">
        <f t="shared" si="2"/>
        <v>0</v>
      </c>
      <c r="DR39" s="3">
        <f t="shared" si="2"/>
        <v>1</v>
      </c>
      <c r="DS39" s="3">
        <f t="shared" si="2"/>
        <v>20</v>
      </c>
      <c r="DT39" s="3">
        <f t="shared" si="2"/>
        <v>4</v>
      </c>
      <c r="DU39" s="3">
        <f t="shared" si="2"/>
        <v>0</v>
      </c>
      <c r="DV39" s="3">
        <f t="shared" si="2"/>
        <v>23</v>
      </c>
      <c r="DW39" s="3">
        <f t="shared" si="2"/>
        <v>2</v>
      </c>
      <c r="DX39" s="3">
        <f t="shared" si="2"/>
        <v>0</v>
      </c>
      <c r="DY39" s="3">
        <f t="shared" si="2"/>
        <v>25</v>
      </c>
      <c r="DZ39" s="3">
        <f t="shared" si="2"/>
        <v>0</v>
      </c>
      <c r="EA39" s="3">
        <f t="shared" si="2"/>
        <v>0</v>
      </c>
      <c r="EB39" s="3">
        <f t="shared" ref="EB39:GM39" si="3">SUM(EB14:EB38)</f>
        <v>23</v>
      </c>
      <c r="EC39" s="3">
        <f t="shared" si="3"/>
        <v>2</v>
      </c>
      <c r="ED39" s="3">
        <f t="shared" si="3"/>
        <v>0</v>
      </c>
      <c r="EE39" s="3">
        <f t="shared" si="3"/>
        <v>25</v>
      </c>
      <c r="EF39" s="3">
        <f t="shared" si="3"/>
        <v>0</v>
      </c>
      <c r="EG39" s="3">
        <f t="shared" si="3"/>
        <v>0</v>
      </c>
      <c r="EH39" s="3">
        <f t="shared" si="3"/>
        <v>25</v>
      </c>
      <c r="EI39" s="3">
        <f t="shared" si="3"/>
        <v>0</v>
      </c>
      <c r="EJ39" s="3">
        <f t="shared" si="3"/>
        <v>0</v>
      </c>
      <c r="EK39" s="3">
        <f t="shared" si="3"/>
        <v>23</v>
      </c>
      <c r="EL39" s="3">
        <f t="shared" si="3"/>
        <v>2</v>
      </c>
      <c r="EM39" s="3">
        <f t="shared" si="3"/>
        <v>0</v>
      </c>
      <c r="EN39" s="3">
        <f t="shared" si="3"/>
        <v>25</v>
      </c>
      <c r="EO39" s="3">
        <f t="shared" si="3"/>
        <v>0</v>
      </c>
      <c r="EP39" s="3">
        <f t="shared" si="3"/>
        <v>0</v>
      </c>
      <c r="EQ39" s="3">
        <f t="shared" si="3"/>
        <v>23</v>
      </c>
      <c r="ER39" s="3">
        <f t="shared" si="3"/>
        <v>2</v>
      </c>
      <c r="ES39" s="3">
        <f t="shared" si="3"/>
        <v>0</v>
      </c>
      <c r="ET39" s="3">
        <f t="shared" si="3"/>
        <v>14</v>
      </c>
      <c r="EU39" s="3">
        <f t="shared" si="3"/>
        <v>11</v>
      </c>
      <c r="EV39" s="3">
        <f t="shared" si="3"/>
        <v>0</v>
      </c>
      <c r="EW39" s="3">
        <f t="shared" si="3"/>
        <v>24</v>
      </c>
      <c r="EX39" s="3">
        <f t="shared" si="3"/>
        <v>1</v>
      </c>
      <c r="EY39" s="3">
        <f t="shared" si="3"/>
        <v>0</v>
      </c>
      <c r="EZ39" s="3">
        <f t="shared" si="3"/>
        <v>18</v>
      </c>
      <c r="FA39" s="3">
        <f t="shared" si="3"/>
        <v>7</v>
      </c>
      <c r="FB39" s="3">
        <f t="shared" si="3"/>
        <v>0</v>
      </c>
      <c r="FC39" s="3">
        <f>SUM(FC14:FC38)</f>
        <v>10</v>
      </c>
      <c r="FD39" s="3">
        <f t="shared" si="3"/>
        <v>15</v>
      </c>
      <c r="FE39" s="3">
        <f t="shared" si="3"/>
        <v>0</v>
      </c>
      <c r="FF39" s="3">
        <f t="shared" si="3"/>
        <v>19</v>
      </c>
      <c r="FG39" s="3">
        <f t="shared" si="3"/>
        <v>6</v>
      </c>
      <c r="FH39" s="3">
        <f t="shared" si="3"/>
        <v>0</v>
      </c>
      <c r="FI39" s="3">
        <f t="shared" si="3"/>
        <v>18</v>
      </c>
      <c r="FJ39" s="3">
        <f t="shared" si="3"/>
        <v>7</v>
      </c>
      <c r="FK39" s="3">
        <f t="shared" si="3"/>
        <v>0</v>
      </c>
      <c r="FL39" s="3">
        <f t="shared" si="3"/>
        <v>25</v>
      </c>
      <c r="FM39" s="3">
        <f t="shared" si="3"/>
        <v>0</v>
      </c>
      <c r="FN39" s="3">
        <f t="shared" si="3"/>
        <v>0</v>
      </c>
      <c r="FO39" s="3">
        <f t="shared" si="3"/>
        <v>18</v>
      </c>
      <c r="FP39" s="3">
        <f t="shared" si="3"/>
        <v>7</v>
      </c>
      <c r="FQ39" s="3">
        <f t="shared" si="3"/>
        <v>0</v>
      </c>
      <c r="FR39" s="3">
        <f t="shared" si="3"/>
        <v>13</v>
      </c>
      <c r="FS39" s="3">
        <f t="shared" si="3"/>
        <v>12</v>
      </c>
      <c r="FT39" s="3">
        <f t="shared" si="3"/>
        <v>0</v>
      </c>
      <c r="FU39" s="3">
        <f t="shared" si="3"/>
        <v>14</v>
      </c>
      <c r="FV39" s="3">
        <f t="shared" si="3"/>
        <v>11</v>
      </c>
      <c r="FW39" s="3">
        <f t="shared" si="3"/>
        <v>0</v>
      </c>
      <c r="FX39" s="3">
        <f t="shared" si="3"/>
        <v>11</v>
      </c>
      <c r="FY39" s="3">
        <f t="shared" si="3"/>
        <v>14</v>
      </c>
      <c r="FZ39" s="3">
        <f t="shared" si="3"/>
        <v>0</v>
      </c>
      <c r="GA39" s="3">
        <f t="shared" si="3"/>
        <v>18</v>
      </c>
      <c r="GB39" s="3">
        <f t="shared" si="3"/>
        <v>7</v>
      </c>
      <c r="GC39" s="3">
        <f t="shared" si="3"/>
        <v>0</v>
      </c>
      <c r="GD39" s="3">
        <f t="shared" si="3"/>
        <v>20</v>
      </c>
      <c r="GE39" s="3">
        <f t="shared" si="3"/>
        <v>7</v>
      </c>
      <c r="GF39" s="3">
        <f t="shared" si="3"/>
        <v>0</v>
      </c>
      <c r="GG39" s="3">
        <f t="shared" si="3"/>
        <v>9</v>
      </c>
      <c r="GH39" s="3">
        <f t="shared" si="3"/>
        <v>16</v>
      </c>
      <c r="GI39" s="3">
        <f t="shared" si="3"/>
        <v>0</v>
      </c>
      <c r="GJ39" s="3">
        <f t="shared" si="3"/>
        <v>12</v>
      </c>
      <c r="GK39" s="3">
        <f t="shared" si="3"/>
        <v>13</v>
      </c>
      <c r="GL39" s="3">
        <f t="shared" si="3"/>
        <v>0</v>
      </c>
      <c r="GM39" s="3">
        <f t="shared" si="3"/>
        <v>25</v>
      </c>
      <c r="GN39" s="3">
        <f t="shared" ref="GN39:IY39" si="4">SUM(GN14:GN38)</f>
        <v>0</v>
      </c>
      <c r="GO39" s="3">
        <f t="shared" si="4"/>
        <v>0</v>
      </c>
      <c r="GP39" s="3">
        <f t="shared" si="4"/>
        <v>11</v>
      </c>
      <c r="GQ39" s="3">
        <f t="shared" si="4"/>
        <v>14</v>
      </c>
      <c r="GR39" s="3">
        <f t="shared" si="4"/>
        <v>0</v>
      </c>
      <c r="GS39" s="3">
        <f t="shared" si="4"/>
        <v>2</v>
      </c>
      <c r="GT39" s="3">
        <f t="shared" si="4"/>
        <v>23</v>
      </c>
      <c r="GU39" s="3">
        <f t="shared" si="4"/>
        <v>0</v>
      </c>
      <c r="GV39" s="3">
        <f t="shared" si="4"/>
        <v>25</v>
      </c>
      <c r="GW39" s="3">
        <f t="shared" si="4"/>
        <v>0</v>
      </c>
      <c r="GX39" s="3">
        <f t="shared" si="4"/>
        <v>0</v>
      </c>
      <c r="GY39" s="3">
        <f t="shared" si="4"/>
        <v>23</v>
      </c>
      <c r="GZ39" s="3">
        <f t="shared" si="4"/>
        <v>2</v>
      </c>
      <c r="HA39" s="3">
        <f t="shared" si="4"/>
        <v>0</v>
      </c>
      <c r="HB39" s="3">
        <f t="shared" si="4"/>
        <v>0</v>
      </c>
      <c r="HC39" s="3">
        <f t="shared" si="4"/>
        <v>25</v>
      </c>
      <c r="HD39" s="3">
        <f t="shared" si="4"/>
        <v>0</v>
      </c>
      <c r="HE39" s="3">
        <f t="shared" si="4"/>
        <v>0</v>
      </c>
      <c r="HF39" s="3">
        <f t="shared" si="4"/>
        <v>25</v>
      </c>
      <c r="HG39" s="3">
        <f t="shared" si="4"/>
        <v>0</v>
      </c>
      <c r="HH39" s="3">
        <f t="shared" si="4"/>
        <v>25</v>
      </c>
      <c r="HI39" s="3">
        <f t="shared" si="4"/>
        <v>0</v>
      </c>
      <c r="HJ39" s="3">
        <f t="shared" si="4"/>
        <v>0</v>
      </c>
      <c r="HK39" s="3">
        <f t="shared" si="4"/>
        <v>15</v>
      </c>
      <c r="HL39" s="3">
        <f t="shared" si="4"/>
        <v>10</v>
      </c>
      <c r="HM39" s="3">
        <f t="shared" si="4"/>
        <v>0</v>
      </c>
      <c r="HN39" s="3">
        <f t="shared" si="4"/>
        <v>19</v>
      </c>
      <c r="HO39" s="3">
        <f t="shared" si="4"/>
        <v>6</v>
      </c>
      <c r="HP39" s="3">
        <f t="shared" si="4"/>
        <v>0</v>
      </c>
      <c r="HQ39" s="3">
        <f t="shared" si="4"/>
        <v>0</v>
      </c>
      <c r="HR39" s="3">
        <f t="shared" si="4"/>
        <v>25</v>
      </c>
      <c r="HS39" s="3">
        <f t="shared" si="4"/>
        <v>0</v>
      </c>
      <c r="HT39" s="3">
        <f t="shared" si="4"/>
        <v>0</v>
      </c>
      <c r="HU39" s="3">
        <f t="shared" si="4"/>
        <v>25</v>
      </c>
      <c r="HV39" s="3">
        <f t="shared" si="4"/>
        <v>0</v>
      </c>
      <c r="HW39" s="3">
        <f t="shared" si="4"/>
        <v>10</v>
      </c>
      <c r="HX39" s="3">
        <f t="shared" si="4"/>
        <v>15</v>
      </c>
      <c r="HY39" s="3">
        <f t="shared" si="4"/>
        <v>0</v>
      </c>
      <c r="HZ39" s="3">
        <f t="shared" si="4"/>
        <v>15</v>
      </c>
      <c r="IA39" s="3">
        <f t="shared" si="4"/>
        <v>10</v>
      </c>
      <c r="IB39" s="3">
        <f t="shared" si="4"/>
        <v>0</v>
      </c>
      <c r="IC39" s="3">
        <f t="shared" si="4"/>
        <v>17</v>
      </c>
      <c r="ID39" s="3">
        <f t="shared" si="4"/>
        <v>8</v>
      </c>
      <c r="IE39" s="3">
        <f t="shared" si="4"/>
        <v>0</v>
      </c>
      <c r="IF39" s="3">
        <f t="shared" si="4"/>
        <v>23</v>
      </c>
      <c r="IG39" s="3">
        <f t="shared" si="4"/>
        <v>2</v>
      </c>
      <c r="IH39" s="3">
        <f t="shared" si="4"/>
        <v>0</v>
      </c>
      <c r="II39" s="3">
        <f t="shared" si="4"/>
        <v>10</v>
      </c>
      <c r="IJ39" s="3">
        <f t="shared" si="4"/>
        <v>14</v>
      </c>
      <c r="IK39" s="3">
        <f t="shared" si="4"/>
        <v>0</v>
      </c>
      <c r="IL39" s="3">
        <f t="shared" si="4"/>
        <v>4</v>
      </c>
      <c r="IM39" s="3">
        <f t="shared" si="4"/>
        <v>19</v>
      </c>
      <c r="IN39" s="3">
        <f t="shared" si="4"/>
        <v>1</v>
      </c>
      <c r="IO39" s="3">
        <f t="shared" si="4"/>
        <v>16</v>
      </c>
      <c r="IP39" s="3">
        <f t="shared" si="4"/>
        <v>9</v>
      </c>
      <c r="IQ39" s="3">
        <f t="shared" si="4"/>
        <v>0</v>
      </c>
      <c r="IR39" s="3">
        <f t="shared" si="4"/>
        <v>12</v>
      </c>
      <c r="IS39" s="3">
        <f t="shared" si="4"/>
        <v>13</v>
      </c>
      <c r="IT39" s="3">
        <f t="shared" si="4"/>
        <v>0</v>
      </c>
      <c r="IU39" s="3">
        <f t="shared" si="4"/>
        <v>25</v>
      </c>
      <c r="IV39" s="3">
        <f t="shared" si="4"/>
        <v>0</v>
      </c>
      <c r="IW39" s="3">
        <f t="shared" si="4"/>
        <v>0</v>
      </c>
      <c r="IX39" s="3">
        <f t="shared" si="4"/>
        <v>19</v>
      </c>
      <c r="IY39" s="3">
        <f t="shared" si="4"/>
        <v>6</v>
      </c>
      <c r="IZ39" s="3">
        <f t="shared" ref="IZ39:LK39" si="5">SUM(IZ14:IZ38)</f>
        <v>0</v>
      </c>
      <c r="JA39" s="3">
        <f t="shared" si="5"/>
        <v>25</v>
      </c>
      <c r="JB39" s="3">
        <f t="shared" si="5"/>
        <v>0</v>
      </c>
      <c r="JC39" s="3">
        <f t="shared" si="5"/>
        <v>0</v>
      </c>
      <c r="JD39" s="3">
        <f t="shared" si="5"/>
        <v>19</v>
      </c>
      <c r="JE39" s="3">
        <f t="shared" si="5"/>
        <v>6</v>
      </c>
      <c r="JF39" s="3">
        <f t="shared" si="5"/>
        <v>0</v>
      </c>
      <c r="JG39" s="3">
        <f t="shared" si="5"/>
        <v>13</v>
      </c>
      <c r="JH39" s="3">
        <f t="shared" si="5"/>
        <v>12</v>
      </c>
      <c r="JI39" s="3">
        <f t="shared" si="5"/>
        <v>0</v>
      </c>
      <c r="JJ39" s="3">
        <f t="shared" si="5"/>
        <v>8</v>
      </c>
      <c r="JK39" s="3">
        <f t="shared" si="5"/>
        <v>17</v>
      </c>
      <c r="JL39" s="3">
        <f t="shared" si="5"/>
        <v>0</v>
      </c>
      <c r="JM39" s="3">
        <f t="shared" si="5"/>
        <v>19</v>
      </c>
      <c r="JN39" s="3">
        <f t="shared" si="5"/>
        <v>6</v>
      </c>
      <c r="JO39" s="3">
        <f t="shared" si="5"/>
        <v>0</v>
      </c>
      <c r="JP39" s="3">
        <f t="shared" si="5"/>
        <v>18</v>
      </c>
      <c r="JQ39" s="3">
        <f t="shared" si="5"/>
        <v>7</v>
      </c>
      <c r="JR39" s="3">
        <f t="shared" si="5"/>
        <v>0</v>
      </c>
      <c r="JS39" s="3">
        <f t="shared" si="5"/>
        <v>23</v>
      </c>
      <c r="JT39" s="3">
        <f t="shared" si="5"/>
        <v>2</v>
      </c>
      <c r="JU39" s="3">
        <f t="shared" si="5"/>
        <v>0</v>
      </c>
      <c r="JV39" s="3">
        <f t="shared" si="5"/>
        <v>25</v>
      </c>
      <c r="JW39" s="3">
        <f t="shared" si="5"/>
        <v>0</v>
      </c>
      <c r="JX39" s="3">
        <f t="shared" si="5"/>
        <v>0</v>
      </c>
      <c r="JY39" s="3">
        <f t="shared" si="5"/>
        <v>25</v>
      </c>
      <c r="JZ39" s="3">
        <f t="shared" si="5"/>
        <v>0</v>
      </c>
      <c r="KA39" s="3">
        <f t="shared" si="5"/>
        <v>0</v>
      </c>
      <c r="KB39" s="3">
        <f t="shared" si="5"/>
        <v>25</v>
      </c>
      <c r="KC39" s="3">
        <f t="shared" si="5"/>
        <v>0</v>
      </c>
      <c r="KD39" s="3">
        <f t="shared" si="5"/>
        <v>0</v>
      </c>
      <c r="KE39" s="3">
        <f t="shared" si="5"/>
        <v>22</v>
      </c>
      <c r="KF39" s="3">
        <f t="shared" si="5"/>
        <v>3</v>
      </c>
      <c r="KG39" s="3">
        <f t="shared" si="5"/>
        <v>0</v>
      </c>
      <c r="KH39" s="3">
        <f t="shared" si="5"/>
        <v>22</v>
      </c>
      <c r="KI39" s="3">
        <f t="shared" si="5"/>
        <v>3</v>
      </c>
      <c r="KJ39" s="3">
        <f t="shared" si="5"/>
        <v>0</v>
      </c>
      <c r="KK39" s="3">
        <f t="shared" si="5"/>
        <v>14</v>
      </c>
      <c r="KL39" s="3">
        <f t="shared" si="5"/>
        <v>10</v>
      </c>
      <c r="KM39" s="3">
        <f t="shared" si="5"/>
        <v>0</v>
      </c>
      <c r="KN39" s="3">
        <f t="shared" si="5"/>
        <v>22</v>
      </c>
      <c r="KO39" s="3">
        <f>SUM(KO14:KO38)</f>
        <v>3</v>
      </c>
      <c r="KP39" s="3">
        <f t="shared" si="5"/>
        <v>0</v>
      </c>
      <c r="KQ39" s="3">
        <f t="shared" si="5"/>
        <v>17</v>
      </c>
      <c r="KR39" s="3">
        <f t="shared" si="5"/>
        <v>8</v>
      </c>
      <c r="KS39" s="3">
        <f t="shared" si="5"/>
        <v>0</v>
      </c>
      <c r="KT39" s="3">
        <f t="shared" si="5"/>
        <v>23</v>
      </c>
      <c r="KU39" s="3">
        <f t="shared" si="5"/>
        <v>2</v>
      </c>
      <c r="KV39" s="3">
        <f t="shared" si="5"/>
        <v>0</v>
      </c>
      <c r="KW39" s="3">
        <f t="shared" si="5"/>
        <v>15</v>
      </c>
      <c r="KX39" s="3">
        <f t="shared" si="5"/>
        <v>10</v>
      </c>
      <c r="KY39" s="3">
        <f t="shared" si="5"/>
        <v>0</v>
      </c>
      <c r="KZ39" s="3">
        <f t="shared" si="5"/>
        <v>18</v>
      </c>
      <c r="LA39" s="3">
        <f t="shared" si="5"/>
        <v>7</v>
      </c>
      <c r="LB39" s="3">
        <f t="shared" si="5"/>
        <v>0</v>
      </c>
      <c r="LC39" s="3">
        <f t="shared" si="5"/>
        <v>14</v>
      </c>
      <c r="LD39" s="3">
        <f t="shared" si="5"/>
        <v>11</v>
      </c>
      <c r="LE39" s="3">
        <f t="shared" si="5"/>
        <v>0</v>
      </c>
      <c r="LF39" s="3">
        <f t="shared" si="5"/>
        <v>18</v>
      </c>
      <c r="LG39" s="3">
        <f t="shared" si="5"/>
        <v>7</v>
      </c>
      <c r="LH39" s="3">
        <f t="shared" si="5"/>
        <v>0</v>
      </c>
      <c r="LI39" s="3">
        <f t="shared" si="5"/>
        <v>14</v>
      </c>
      <c r="LJ39" s="3">
        <f t="shared" si="5"/>
        <v>11</v>
      </c>
      <c r="LK39" s="3">
        <f t="shared" si="5"/>
        <v>0</v>
      </c>
      <c r="LL39" s="3">
        <f t="shared" ref="LL39:NW39" si="6">SUM(LL14:LL38)</f>
        <v>18</v>
      </c>
      <c r="LM39" s="3">
        <f t="shared" si="6"/>
        <v>7</v>
      </c>
      <c r="LN39" s="3">
        <f t="shared" si="6"/>
        <v>0</v>
      </c>
      <c r="LO39" s="3">
        <f t="shared" si="6"/>
        <v>18</v>
      </c>
      <c r="LP39" s="3">
        <f t="shared" si="6"/>
        <v>7</v>
      </c>
      <c r="LQ39" s="3">
        <f t="shared" si="6"/>
        <v>0</v>
      </c>
      <c r="LR39" s="3">
        <f t="shared" si="6"/>
        <v>17</v>
      </c>
      <c r="LS39" s="3">
        <f t="shared" si="6"/>
        <v>8</v>
      </c>
      <c r="LT39" s="3">
        <f t="shared" si="6"/>
        <v>0</v>
      </c>
      <c r="LU39" s="3">
        <f t="shared" si="6"/>
        <v>16</v>
      </c>
      <c r="LV39" s="3">
        <f t="shared" si="6"/>
        <v>9</v>
      </c>
      <c r="LW39" s="3">
        <f t="shared" si="6"/>
        <v>0</v>
      </c>
      <c r="LX39" s="3">
        <f t="shared" si="6"/>
        <v>19</v>
      </c>
      <c r="LY39" s="3">
        <f t="shared" si="6"/>
        <v>6</v>
      </c>
      <c r="LZ39" s="3">
        <f t="shared" si="6"/>
        <v>0</v>
      </c>
      <c r="MA39" s="3">
        <f t="shared" si="6"/>
        <v>16</v>
      </c>
      <c r="MB39" s="3">
        <f t="shared" si="6"/>
        <v>9</v>
      </c>
      <c r="MC39" s="3">
        <f t="shared" si="6"/>
        <v>0</v>
      </c>
      <c r="MD39" s="3">
        <f t="shared" si="6"/>
        <v>14</v>
      </c>
      <c r="ME39" s="3">
        <f t="shared" si="6"/>
        <v>11</v>
      </c>
      <c r="MF39" s="3">
        <f t="shared" si="6"/>
        <v>0</v>
      </c>
      <c r="MG39" s="3">
        <f t="shared" si="6"/>
        <v>17</v>
      </c>
      <c r="MH39" s="3">
        <f t="shared" si="6"/>
        <v>8</v>
      </c>
      <c r="MI39" s="3">
        <f t="shared" si="6"/>
        <v>0</v>
      </c>
      <c r="MJ39" s="3">
        <f t="shared" si="6"/>
        <v>11</v>
      </c>
      <c r="MK39" s="3">
        <f t="shared" si="6"/>
        <v>14</v>
      </c>
      <c r="ML39" s="3">
        <f t="shared" si="6"/>
        <v>0</v>
      </c>
      <c r="MM39" s="3">
        <f t="shared" si="6"/>
        <v>12</v>
      </c>
      <c r="MN39" s="3">
        <f t="shared" si="6"/>
        <v>13</v>
      </c>
      <c r="MO39" s="3">
        <f t="shared" si="6"/>
        <v>0</v>
      </c>
      <c r="MP39" s="3">
        <f t="shared" si="6"/>
        <v>16</v>
      </c>
      <c r="MQ39" s="3">
        <f t="shared" si="6"/>
        <v>9</v>
      </c>
      <c r="MR39" s="3">
        <f t="shared" si="6"/>
        <v>0</v>
      </c>
      <c r="MS39" s="3">
        <f t="shared" si="6"/>
        <v>14</v>
      </c>
      <c r="MT39" s="3">
        <f t="shared" si="6"/>
        <v>11</v>
      </c>
      <c r="MU39" s="3">
        <f t="shared" si="6"/>
        <v>0</v>
      </c>
      <c r="MV39" s="3">
        <f t="shared" si="6"/>
        <v>12</v>
      </c>
      <c r="MW39" s="3">
        <f t="shared" si="6"/>
        <v>13</v>
      </c>
      <c r="MX39" s="3">
        <f t="shared" si="6"/>
        <v>0</v>
      </c>
      <c r="MY39" s="3">
        <f t="shared" si="6"/>
        <v>15</v>
      </c>
      <c r="MZ39" s="3">
        <f t="shared" si="6"/>
        <v>10</v>
      </c>
      <c r="NA39" s="3">
        <f t="shared" si="6"/>
        <v>0</v>
      </c>
      <c r="NB39" s="3">
        <f t="shared" si="6"/>
        <v>17</v>
      </c>
      <c r="NC39" s="3">
        <f t="shared" si="6"/>
        <v>8</v>
      </c>
      <c r="ND39" s="3">
        <f t="shared" si="6"/>
        <v>0</v>
      </c>
      <c r="NE39" s="3">
        <f t="shared" si="6"/>
        <v>18</v>
      </c>
      <c r="NF39" s="3">
        <f t="shared" si="6"/>
        <v>7</v>
      </c>
      <c r="NG39" s="3">
        <f t="shared" si="6"/>
        <v>0</v>
      </c>
      <c r="NH39" s="3">
        <f t="shared" si="6"/>
        <v>19</v>
      </c>
      <c r="NI39" s="3">
        <f t="shared" si="6"/>
        <v>6</v>
      </c>
      <c r="NJ39" s="3">
        <f t="shared" si="6"/>
        <v>0</v>
      </c>
      <c r="NK39" s="3">
        <f t="shared" si="6"/>
        <v>17</v>
      </c>
      <c r="NL39" s="3">
        <f t="shared" si="6"/>
        <v>8</v>
      </c>
      <c r="NM39" s="3">
        <f t="shared" si="6"/>
        <v>0</v>
      </c>
      <c r="NN39" s="3">
        <f t="shared" si="6"/>
        <v>15</v>
      </c>
      <c r="NO39" s="3">
        <f t="shared" si="6"/>
        <v>10</v>
      </c>
      <c r="NP39" s="3">
        <f t="shared" si="6"/>
        <v>0</v>
      </c>
      <c r="NQ39" s="3">
        <f t="shared" si="6"/>
        <v>13</v>
      </c>
      <c r="NR39" s="3">
        <f t="shared" si="6"/>
        <v>12</v>
      </c>
      <c r="NS39" s="3">
        <f t="shared" si="6"/>
        <v>0</v>
      </c>
      <c r="NT39" s="3">
        <f t="shared" si="6"/>
        <v>14</v>
      </c>
      <c r="NU39" s="3">
        <f t="shared" si="6"/>
        <v>11</v>
      </c>
      <c r="NV39" s="3">
        <f t="shared" si="6"/>
        <v>0</v>
      </c>
      <c r="NW39" s="3">
        <f t="shared" si="6"/>
        <v>16</v>
      </c>
      <c r="NX39" s="3">
        <f t="shared" ref="NX39:QI39" si="7">SUM(NX14:NX38)</f>
        <v>9</v>
      </c>
      <c r="NY39" s="3">
        <f t="shared" si="7"/>
        <v>0</v>
      </c>
      <c r="NZ39" s="3">
        <f t="shared" si="7"/>
        <v>15</v>
      </c>
      <c r="OA39" s="3">
        <f t="shared" si="7"/>
        <v>10</v>
      </c>
      <c r="OB39" s="3">
        <f t="shared" si="7"/>
        <v>0</v>
      </c>
      <c r="OC39" s="3">
        <f t="shared" si="7"/>
        <v>19</v>
      </c>
      <c r="OD39" s="3">
        <f t="shared" si="7"/>
        <v>6</v>
      </c>
      <c r="OE39" s="3">
        <f t="shared" si="7"/>
        <v>0</v>
      </c>
      <c r="OF39" s="3">
        <f t="shared" si="7"/>
        <v>19</v>
      </c>
      <c r="OG39" s="3">
        <f t="shared" si="7"/>
        <v>6</v>
      </c>
      <c r="OH39" s="3">
        <f t="shared" si="7"/>
        <v>0</v>
      </c>
      <c r="OI39" s="3">
        <f t="shared" si="7"/>
        <v>16</v>
      </c>
      <c r="OJ39" s="3">
        <f t="shared" si="7"/>
        <v>9</v>
      </c>
      <c r="OK39" s="3">
        <f t="shared" si="7"/>
        <v>0</v>
      </c>
      <c r="OL39" s="3">
        <f t="shared" si="7"/>
        <v>18</v>
      </c>
      <c r="OM39" s="3">
        <f t="shared" si="7"/>
        <v>7</v>
      </c>
      <c r="ON39" s="3">
        <f t="shared" si="7"/>
        <v>0</v>
      </c>
      <c r="OO39" s="3">
        <f t="shared" si="7"/>
        <v>18</v>
      </c>
      <c r="OP39" s="3">
        <f t="shared" si="7"/>
        <v>7</v>
      </c>
      <c r="OQ39" s="3">
        <f t="shared" si="7"/>
        <v>0</v>
      </c>
      <c r="OR39" s="3">
        <f t="shared" si="7"/>
        <v>15</v>
      </c>
      <c r="OS39" s="3">
        <f t="shared" si="7"/>
        <v>10</v>
      </c>
      <c r="OT39" s="3">
        <f t="shared" si="7"/>
        <v>0</v>
      </c>
      <c r="OU39" s="3">
        <f t="shared" si="7"/>
        <v>18</v>
      </c>
      <c r="OV39" s="3">
        <f t="shared" si="7"/>
        <v>7</v>
      </c>
      <c r="OW39" s="3">
        <f t="shared" si="7"/>
        <v>0</v>
      </c>
      <c r="OX39" s="3">
        <f t="shared" si="7"/>
        <v>18</v>
      </c>
      <c r="OY39" s="3">
        <f t="shared" si="7"/>
        <v>7</v>
      </c>
      <c r="OZ39" s="3">
        <f t="shared" si="7"/>
        <v>0</v>
      </c>
      <c r="PA39" s="3">
        <f t="shared" si="7"/>
        <v>16</v>
      </c>
      <c r="PB39" s="3">
        <f t="shared" si="7"/>
        <v>9</v>
      </c>
      <c r="PC39" s="3">
        <f t="shared" si="7"/>
        <v>0</v>
      </c>
      <c r="PD39" s="3">
        <f t="shared" si="7"/>
        <v>16</v>
      </c>
      <c r="PE39" s="3">
        <f t="shared" si="7"/>
        <v>9</v>
      </c>
      <c r="PF39" s="3">
        <f t="shared" si="7"/>
        <v>0</v>
      </c>
      <c r="PG39" s="3">
        <f t="shared" si="7"/>
        <v>14</v>
      </c>
      <c r="PH39" s="3">
        <f t="shared" si="7"/>
        <v>11</v>
      </c>
      <c r="PI39" s="3">
        <f t="shared" si="7"/>
        <v>0</v>
      </c>
      <c r="PJ39" s="3">
        <f t="shared" si="7"/>
        <v>14</v>
      </c>
      <c r="PK39" s="3">
        <f t="shared" si="7"/>
        <v>11</v>
      </c>
      <c r="PL39" s="3">
        <f t="shared" si="7"/>
        <v>0</v>
      </c>
      <c r="PM39" s="3">
        <f t="shared" si="7"/>
        <v>14</v>
      </c>
      <c r="PN39" s="3">
        <f t="shared" si="7"/>
        <v>11</v>
      </c>
      <c r="PO39" s="3">
        <f t="shared" si="7"/>
        <v>0</v>
      </c>
      <c r="PP39" s="3">
        <f t="shared" si="7"/>
        <v>15</v>
      </c>
      <c r="PQ39" s="3">
        <f t="shared" si="7"/>
        <v>10</v>
      </c>
      <c r="PR39" s="3">
        <f t="shared" si="7"/>
        <v>0</v>
      </c>
      <c r="PS39" s="3">
        <f t="shared" si="7"/>
        <v>24</v>
      </c>
      <c r="PT39" s="3">
        <f t="shared" si="7"/>
        <v>1</v>
      </c>
      <c r="PU39" s="3">
        <f t="shared" si="7"/>
        <v>0</v>
      </c>
      <c r="PV39" s="3">
        <f t="shared" si="7"/>
        <v>15</v>
      </c>
      <c r="PW39" s="3">
        <f t="shared" si="7"/>
        <v>10</v>
      </c>
      <c r="PX39" s="3">
        <f t="shared" si="7"/>
        <v>0</v>
      </c>
      <c r="PY39" s="3">
        <f t="shared" si="7"/>
        <v>15</v>
      </c>
      <c r="PZ39" s="3">
        <f t="shared" si="7"/>
        <v>10</v>
      </c>
      <c r="QA39" s="3">
        <f t="shared" si="7"/>
        <v>0</v>
      </c>
      <c r="QB39" s="3">
        <f t="shared" si="7"/>
        <v>11</v>
      </c>
      <c r="QC39" s="3">
        <f t="shared" si="7"/>
        <v>14</v>
      </c>
      <c r="QD39" s="3">
        <f t="shared" si="7"/>
        <v>0</v>
      </c>
      <c r="QE39" s="3">
        <f t="shared" si="7"/>
        <v>14</v>
      </c>
      <c r="QF39" s="3">
        <f t="shared" si="7"/>
        <v>11</v>
      </c>
      <c r="QG39" s="3">
        <f t="shared" si="7"/>
        <v>0</v>
      </c>
      <c r="QH39" s="3">
        <f t="shared" si="7"/>
        <v>10</v>
      </c>
      <c r="QI39" s="3">
        <f t="shared" si="7"/>
        <v>15</v>
      </c>
      <c r="QJ39" s="3">
        <f t="shared" ref="QJ39:SU39" si="8">SUM(QJ14:QJ38)</f>
        <v>0</v>
      </c>
      <c r="QK39" s="3">
        <f t="shared" si="8"/>
        <v>18</v>
      </c>
      <c r="QL39" s="3">
        <f t="shared" si="8"/>
        <v>7</v>
      </c>
      <c r="QM39" s="3">
        <f t="shared" si="8"/>
        <v>0</v>
      </c>
      <c r="QN39" s="3">
        <f t="shared" si="8"/>
        <v>18</v>
      </c>
      <c r="QO39" s="3">
        <f>SUM(QO14:QO38)</f>
        <v>7</v>
      </c>
      <c r="QP39" s="3">
        <f t="shared" si="8"/>
        <v>0</v>
      </c>
      <c r="QQ39" s="3">
        <f t="shared" si="8"/>
        <v>9</v>
      </c>
      <c r="QR39" s="3">
        <f t="shared" si="8"/>
        <v>16</v>
      </c>
      <c r="QS39" s="3">
        <f t="shared" si="8"/>
        <v>0</v>
      </c>
      <c r="QT39" s="3">
        <f t="shared" si="8"/>
        <v>15</v>
      </c>
      <c r="QU39" s="3">
        <f t="shared" si="8"/>
        <v>10</v>
      </c>
      <c r="QV39" s="3">
        <f t="shared" si="8"/>
        <v>0</v>
      </c>
      <c r="QW39" s="3">
        <f t="shared" si="8"/>
        <v>20</v>
      </c>
      <c r="QX39" s="3">
        <f t="shared" si="8"/>
        <v>5</v>
      </c>
      <c r="QY39" s="3">
        <f t="shared" si="8"/>
        <v>0</v>
      </c>
      <c r="QZ39" s="3">
        <f t="shared" si="8"/>
        <v>15</v>
      </c>
      <c r="RA39" s="3">
        <f t="shared" si="8"/>
        <v>10</v>
      </c>
      <c r="RB39" s="3">
        <f t="shared" si="8"/>
        <v>0</v>
      </c>
      <c r="RC39" s="3">
        <f t="shared" si="8"/>
        <v>17</v>
      </c>
      <c r="RD39" s="3">
        <f t="shared" si="8"/>
        <v>8</v>
      </c>
      <c r="RE39" s="3">
        <f t="shared" si="8"/>
        <v>0</v>
      </c>
      <c r="RF39" s="3">
        <f t="shared" si="8"/>
        <v>18</v>
      </c>
      <c r="RG39" s="3">
        <f t="shared" si="8"/>
        <v>7</v>
      </c>
      <c r="RH39" s="3">
        <f t="shared" si="8"/>
        <v>0</v>
      </c>
      <c r="RI39" s="3">
        <f t="shared" si="8"/>
        <v>15</v>
      </c>
      <c r="RJ39" s="3">
        <f t="shared" si="8"/>
        <v>10</v>
      </c>
      <c r="RK39" s="3">
        <f t="shared" si="8"/>
        <v>0</v>
      </c>
      <c r="RL39" s="3">
        <f t="shared" si="8"/>
        <v>15</v>
      </c>
      <c r="RM39" s="3">
        <f t="shared" si="8"/>
        <v>10</v>
      </c>
      <c r="RN39" s="3">
        <f t="shared" si="8"/>
        <v>0</v>
      </c>
      <c r="RO39" s="3">
        <f t="shared" si="8"/>
        <v>17</v>
      </c>
      <c r="RP39" s="3">
        <f t="shared" si="8"/>
        <v>8</v>
      </c>
      <c r="RQ39" s="3">
        <f t="shared" si="8"/>
        <v>0</v>
      </c>
      <c r="RR39" s="3">
        <f t="shared" si="8"/>
        <v>18</v>
      </c>
      <c r="RS39" s="3">
        <f t="shared" si="8"/>
        <v>7</v>
      </c>
      <c r="RT39" s="3">
        <f t="shared" si="8"/>
        <v>0</v>
      </c>
      <c r="RU39" s="3">
        <f t="shared" si="8"/>
        <v>16</v>
      </c>
      <c r="RV39" s="3">
        <f t="shared" si="8"/>
        <v>9</v>
      </c>
      <c r="RW39" s="3">
        <f t="shared" si="8"/>
        <v>0</v>
      </c>
      <c r="RX39" s="3">
        <f t="shared" si="8"/>
        <v>16</v>
      </c>
      <c r="RY39" s="3">
        <f t="shared" si="8"/>
        <v>9</v>
      </c>
      <c r="RZ39" s="3">
        <f t="shared" si="8"/>
        <v>0</v>
      </c>
      <c r="SA39" s="3">
        <f t="shared" si="8"/>
        <v>17</v>
      </c>
      <c r="SB39" s="3">
        <f t="shared" si="8"/>
        <v>8</v>
      </c>
      <c r="SC39" s="3">
        <f t="shared" si="8"/>
        <v>0</v>
      </c>
      <c r="SD39" s="3">
        <f t="shared" si="8"/>
        <v>16</v>
      </c>
      <c r="SE39" s="3">
        <f t="shared" si="8"/>
        <v>9</v>
      </c>
      <c r="SF39" s="3">
        <f t="shared" si="8"/>
        <v>0</v>
      </c>
      <c r="SG39" s="3">
        <f t="shared" si="8"/>
        <v>16</v>
      </c>
      <c r="SH39" s="3">
        <f t="shared" si="8"/>
        <v>9</v>
      </c>
      <c r="SI39" s="3">
        <f t="shared" si="8"/>
        <v>0</v>
      </c>
      <c r="SJ39" s="3">
        <f t="shared" si="8"/>
        <v>21</v>
      </c>
      <c r="SK39" s="3">
        <f t="shared" si="8"/>
        <v>4</v>
      </c>
      <c r="SL39" s="3">
        <f t="shared" si="8"/>
        <v>0</v>
      </c>
      <c r="SM39" s="3">
        <f t="shared" si="8"/>
        <v>14</v>
      </c>
      <c r="SN39" s="3">
        <f t="shared" si="8"/>
        <v>11</v>
      </c>
      <c r="SO39" s="3">
        <f t="shared" si="8"/>
        <v>0</v>
      </c>
      <c r="SP39" s="3">
        <f t="shared" si="8"/>
        <v>16</v>
      </c>
      <c r="SQ39" s="3">
        <f t="shared" si="8"/>
        <v>9</v>
      </c>
      <c r="SR39" s="3">
        <f t="shared" si="8"/>
        <v>0</v>
      </c>
      <c r="SS39" s="3">
        <f t="shared" si="8"/>
        <v>22</v>
      </c>
      <c r="ST39" s="3">
        <f t="shared" si="8"/>
        <v>3</v>
      </c>
      <c r="SU39" s="3">
        <f t="shared" si="8"/>
        <v>0</v>
      </c>
      <c r="SV39" s="3">
        <f t="shared" ref="SV39:VG39" si="9">SUM(SV14:SV38)</f>
        <v>15</v>
      </c>
      <c r="SW39" s="3">
        <f t="shared" si="9"/>
        <v>10</v>
      </c>
      <c r="SX39" s="3">
        <f t="shared" si="9"/>
        <v>0</v>
      </c>
      <c r="SY39" s="3">
        <f t="shared" si="9"/>
        <v>18</v>
      </c>
      <c r="SZ39" s="3">
        <f t="shared" si="9"/>
        <v>7</v>
      </c>
      <c r="TA39" s="3">
        <f t="shared" si="9"/>
        <v>0</v>
      </c>
      <c r="TB39" s="3">
        <f t="shared" si="9"/>
        <v>20</v>
      </c>
      <c r="TC39" s="3">
        <f t="shared" si="9"/>
        <v>5</v>
      </c>
      <c r="TD39" s="3">
        <f t="shared" si="9"/>
        <v>0</v>
      </c>
      <c r="TE39" s="3">
        <f t="shared" si="9"/>
        <v>20</v>
      </c>
      <c r="TF39" s="3">
        <f t="shared" si="9"/>
        <v>5</v>
      </c>
      <c r="TG39" s="3">
        <f t="shared" si="9"/>
        <v>0</v>
      </c>
      <c r="TH39" s="3">
        <f t="shared" si="9"/>
        <v>18</v>
      </c>
      <c r="TI39" s="3">
        <f t="shared" si="9"/>
        <v>7</v>
      </c>
      <c r="TJ39" s="3">
        <f t="shared" si="9"/>
        <v>0</v>
      </c>
      <c r="TK39" s="3">
        <f t="shared" si="9"/>
        <v>18</v>
      </c>
      <c r="TL39" s="3">
        <f t="shared" si="9"/>
        <v>7</v>
      </c>
      <c r="TM39" s="3">
        <f t="shared" si="9"/>
        <v>0</v>
      </c>
      <c r="TN39" s="3">
        <f t="shared" si="9"/>
        <v>23</v>
      </c>
      <c r="TO39" s="3">
        <f t="shared" si="9"/>
        <v>2</v>
      </c>
      <c r="TP39" s="3">
        <f t="shared" si="9"/>
        <v>0</v>
      </c>
      <c r="TQ39" s="3">
        <f t="shared" si="9"/>
        <v>16</v>
      </c>
      <c r="TR39" s="3">
        <f t="shared" si="9"/>
        <v>9</v>
      </c>
      <c r="TS39" s="3">
        <f t="shared" si="9"/>
        <v>0</v>
      </c>
      <c r="TT39" s="3">
        <f t="shared" si="9"/>
        <v>19</v>
      </c>
      <c r="TU39" s="3">
        <f t="shared" si="9"/>
        <v>6</v>
      </c>
      <c r="TV39" s="3">
        <f t="shared" si="9"/>
        <v>0</v>
      </c>
      <c r="TW39" s="3">
        <f t="shared" si="9"/>
        <v>21</v>
      </c>
      <c r="TX39" s="3">
        <f t="shared" si="9"/>
        <v>4</v>
      </c>
      <c r="TY39" s="3">
        <f t="shared" si="9"/>
        <v>0</v>
      </c>
      <c r="TZ39" s="3">
        <f t="shared" si="9"/>
        <v>25</v>
      </c>
      <c r="UA39" s="3">
        <f t="shared" si="9"/>
        <v>0</v>
      </c>
      <c r="UB39" s="3">
        <f t="shared" si="9"/>
        <v>0</v>
      </c>
      <c r="UC39" s="3">
        <f t="shared" si="9"/>
        <v>0</v>
      </c>
      <c r="UD39" s="3">
        <f t="shared" si="9"/>
        <v>25</v>
      </c>
      <c r="UE39" s="3">
        <f t="shared" si="9"/>
        <v>0</v>
      </c>
      <c r="UF39" s="3">
        <f t="shared" si="9"/>
        <v>22</v>
      </c>
      <c r="UG39" s="3">
        <f t="shared" si="9"/>
        <v>3</v>
      </c>
      <c r="UH39" s="3">
        <f t="shared" si="9"/>
        <v>0</v>
      </c>
      <c r="UI39" s="3">
        <f t="shared" si="9"/>
        <v>19</v>
      </c>
      <c r="UJ39" s="3">
        <f t="shared" si="9"/>
        <v>6</v>
      </c>
      <c r="UK39" s="3">
        <f t="shared" si="9"/>
        <v>0</v>
      </c>
      <c r="UL39" s="3">
        <f t="shared" si="9"/>
        <v>17</v>
      </c>
      <c r="UM39" s="3">
        <f t="shared" si="9"/>
        <v>8</v>
      </c>
      <c r="UN39" s="3">
        <f t="shared" si="9"/>
        <v>0</v>
      </c>
      <c r="UO39" s="3">
        <f t="shared" si="9"/>
        <v>22</v>
      </c>
      <c r="UP39" s="3">
        <f t="shared" si="9"/>
        <v>3</v>
      </c>
      <c r="UQ39" s="3">
        <f t="shared" si="9"/>
        <v>0</v>
      </c>
      <c r="UR39" s="3">
        <f t="shared" si="9"/>
        <v>19</v>
      </c>
      <c r="US39" s="3">
        <f t="shared" si="9"/>
        <v>6</v>
      </c>
      <c r="UT39" s="3">
        <f t="shared" si="9"/>
        <v>0</v>
      </c>
      <c r="UU39" s="3">
        <f t="shared" si="9"/>
        <v>20</v>
      </c>
      <c r="UV39" s="3">
        <f t="shared" si="9"/>
        <v>5</v>
      </c>
      <c r="UW39" s="3">
        <f t="shared" si="9"/>
        <v>0</v>
      </c>
      <c r="UX39" s="3">
        <f t="shared" si="9"/>
        <v>20</v>
      </c>
      <c r="UY39" s="3">
        <f t="shared" si="9"/>
        <v>5</v>
      </c>
      <c r="UZ39" s="3">
        <f t="shared" si="9"/>
        <v>0</v>
      </c>
      <c r="VA39" s="3">
        <f t="shared" si="9"/>
        <v>19</v>
      </c>
      <c r="VB39" s="3">
        <f t="shared" si="9"/>
        <v>6</v>
      </c>
      <c r="VC39" s="3">
        <f t="shared" si="9"/>
        <v>0</v>
      </c>
      <c r="VD39" s="3">
        <f t="shared" si="9"/>
        <v>19</v>
      </c>
      <c r="VE39" s="3">
        <f t="shared" si="9"/>
        <v>6</v>
      </c>
      <c r="VF39" s="3">
        <f t="shared" si="9"/>
        <v>0</v>
      </c>
      <c r="VG39" s="3">
        <f t="shared" si="9"/>
        <v>17</v>
      </c>
      <c r="VH39" s="3">
        <f t="shared" ref="VH39:VU39" si="10">SUM(VH14:VH38)</f>
        <v>8</v>
      </c>
      <c r="VI39" s="3">
        <f t="shared" si="10"/>
        <v>0</v>
      </c>
      <c r="VJ39" s="3">
        <f t="shared" si="10"/>
        <v>18</v>
      </c>
      <c r="VK39" s="3">
        <f t="shared" si="10"/>
        <v>7</v>
      </c>
      <c r="VL39" s="3">
        <f t="shared" si="10"/>
        <v>0</v>
      </c>
      <c r="VM39" s="3">
        <f t="shared" si="10"/>
        <v>18</v>
      </c>
      <c r="VN39" s="3">
        <f t="shared" si="10"/>
        <v>7</v>
      </c>
      <c r="VO39" s="3">
        <f t="shared" si="10"/>
        <v>0</v>
      </c>
      <c r="VP39" s="3">
        <f t="shared" si="10"/>
        <v>19</v>
      </c>
      <c r="VQ39" s="3">
        <f t="shared" si="10"/>
        <v>6</v>
      </c>
      <c r="VR39" s="3">
        <f t="shared" si="10"/>
        <v>0</v>
      </c>
      <c r="VS39" s="3">
        <f t="shared" si="10"/>
        <v>17</v>
      </c>
      <c r="VT39" s="3">
        <f t="shared" si="10"/>
        <v>8</v>
      </c>
      <c r="VU39" s="3">
        <f t="shared" si="10"/>
        <v>0</v>
      </c>
    </row>
    <row r="40" spans="1:593" ht="37.5" customHeight="1" x14ac:dyDescent="0.25">
      <c r="A40" s="87" t="s">
        <v>977</v>
      </c>
      <c r="B40" s="88"/>
      <c r="C40" s="45">
        <f>C39/25%</f>
        <v>64</v>
      </c>
      <c r="D40" s="45">
        <f t="shared" ref="D40:BO40" si="11">D39/25%</f>
        <v>36</v>
      </c>
      <c r="E40" s="45">
        <f>E39/25%</f>
        <v>0</v>
      </c>
      <c r="F40" s="9">
        <f t="shared" si="11"/>
        <v>72</v>
      </c>
      <c r="G40" s="9">
        <f t="shared" si="11"/>
        <v>28</v>
      </c>
      <c r="H40" s="9">
        <f t="shared" si="11"/>
        <v>0</v>
      </c>
      <c r="I40" s="45">
        <f t="shared" si="11"/>
        <v>56</v>
      </c>
      <c r="J40" s="45">
        <f t="shared" si="11"/>
        <v>44</v>
      </c>
      <c r="K40" s="45">
        <f t="shared" si="11"/>
        <v>0</v>
      </c>
      <c r="L40" s="9">
        <f t="shared" si="11"/>
        <v>32</v>
      </c>
      <c r="M40" s="9">
        <f t="shared" si="11"/>
        <v>68</v>
      </c>
      <c r="N40" s="9" t="e">
        <f t="shared" si="11"/>
        <v>#VALUE!</v>
      </c>
      <c r="O40" s="45">
        <f t="shared" si="11"/>
        <v>84</v>
      </c>
      <c r="P40" s="45">
        <f t="shared" si="11"/>
        <v>16</v>
      </c>
      <c r="Q40" s="45">
        <f t="shared" si="11"/>
        <v>0</v>
      </c>
      <c r="R40" s="9">
        <f t="shared" si="11"/>
        <v>0</v>
      </c>
      <c r="S40" s="9">
        <f t="shared" si="11"/>
        <v>100</v>
      </c>
      <c r="T40" s="9">
        <f t="shared" si="11"/>
        <v>0</v>
      </c>
      <c r="U40" s="45">
        <f>U39/25%</f>
        <v>0</v>
      </c>
      <c r="V40" s="45">
        <f t="shared" si="11"/>
        <v>100</v>
      </c>
      <c r="W40" s="45">
        <f t="shared" si="11"/>
        <v>0</v>
      </c>
      <c r="X40" s="9">
        <f t="shared" si="11"/>
        <v>0</v>
      </c>
      <c r="Y40" s="9">
        <f t="shared" si="11"/>
        <v>100</v>
      </c>
      <c r="Z40" s="9">
        <f t="shared" si="11"/>
        <v>0</v>
      </c>
      <c r="AA40" s="45">
        <f t="shared" si="11"/>
        <v>0</v>
      </c>
      <c r="AB40" s="45">
        <f t="shared" si="11"/>
        <v>100</v>
      </c>
      <c r="AC40" s="45">
        <f t="shared" si="11"/>
        <v>0</v>
      </c>
      <c r="AD40" s="9">
        <f t="shared" si="11"/>
        <v>0</v>
      </c>
      <c r="AE40" s="9">
        <f t="shared" si="11"/>
        <v>100</v>
      </c>
      <c r="AF40" s="9">
        <f t="shared" si="11"/>
        <v>0</v>
      </c>
      <c r="AG40" s="45">
        <f t="shared" si="11"/>
        <v>68</v>
      </c>
      <c r="AH40" s="45">
        <f t="shared" si="11"/>
        <v>32</v>
      </c>
      <c r="AI40" s="45">
        <f t="shared" si="11"/>
        <v>0</v>
      </c>
      <c r="AJ40" s="9">
        <f t="shared" si="11"/>
        <v>100</v>
      </c>
      <c r="AK40" s="9">
        <f t="shared" si="11"/>
        <v>0</v>
      </c>
      <c r="AL40" s="9">
        <f t="shared" si="11"/>
        <v>0</v>
      </c>
      <c r="AM40" s="45">
        <f t="shared" si="11"/>
        <v>100</v>
      </c>
      <c r="AN40" s="45">
        <f t="shared" si="11"/>
        <v>0</v>
      </c>
      <c r="AO40" s="45">
        <f t="shared" si="11"/>
        <v>0</v>
      </c>
      <c r="AP40" s="9">
        <f t="shared" si="11"/>
        <v>100</v>
      </c>
      <c r="AQ40" s="9">
        <f t="shared" si="11"/>
        <v>0</v>
      </c>
      <c r="AR40" s="9">
        <f t="shared" si="11"/>
        <v>0</v>
      </c>
      <c r="AS40" s="45">
        <f t="shared" si="11"/>
        <v>100</v>
      </c>
      <c r="AT40" s="45">
        <f t="shared" si="11"/>
        <v>0</v>
      </c>
      <c r="AU40" s="45">
        <f t="shared" si="11"/>
        <v>0</v>
      </c>
      <c r="AV40" s="9">
        <f t="shared" si="11"/>
        <v>88</v>
      </c>
      <c r="AW40" s="9">
        <f t="shared" si="11"/>
        <v>12</v>
      </c>
      <c r="AX40" s="9">
        <f t="shared" si="11"/>
        <v>0</v>
      </c>
      <c r="AY40" s="45">
        <f t="shared" si="11"/>
        <v>100</v>
      </c>
      <c r="AZ40" s="45">
        <f t="shared" si="11"/>
        <v>0</v>
      </c>
      <c r="BA40" s="45">
        <f t="shared" si="11"/>
        <v>0</v>
      </c>
      <c r="BB40" s="9">
        <f t="shared" si="11"/>
        <v>40</v>
      </c>
      <c r="BC40" s="9">
        <f t="shared" si="11"/>
        <v>60</v>
      </c>
      <c r="BD40" s="9">
        <f t="shared" si="11"/>
        <v>0</v>
      </c>
      <c r="BE40" s="45">
        <f t="shared" si="11"/>
        <v>100</v>
      </c>
      <c r="BF40" s="45">
        <f t="shared" si="11"/>
        <v>0</v>
      </c>
      <c r="BG40" s="45">
        <f t="shared" si="11"/>
        <v>0</v>
      </c>
      <c r="BH40" s="9">
        <f t="shared" si="11"/>
        <v>100</v>
      </c>
      <c r="BI40" s="9">
        <f t="shared" si="11"/>
        <v>0</v>
      </c>
      <c r="BJ40" s="9">
        <f t="shared" si="11"/>
        <v>0</v>
      </c>
      <c r="BK40" s="45">
        <f t="shared" si="11"/>
        <v>100</v>
      </c>
      <c r="BL40" s="45">
        <f t="shared" si="11"/>
        <v>0</v>
      </c>
      <c r="BM40" s="45">
        <f t="shared" si="11"/>
        <v>0</v>
      </c>
      <c r="BN40" s="9">
        <f t="shared" si="11"/>
        <v>100</v>
      </c>
      <c r="BO40" s="9">
        <f t="shared" si="11"/>
        <v>0</v>
      </c>
      <c r="BP40" s="9">
        <f t="shared" ref="BP40:EA40" si="12">BP39/25%</f>
        <v>0</v>
      </c>
      <c r="BQ40" s="45">
        <f t="shared" si="12"/>
        <v>100</v>
      </c>
      <c r="BR40" s="45">
        <f t="shared" si="12"/>
        <v>0</v>
      </c>
      <c r="BS40" s="45">
        <f t="shared" si="12"/>
        <v>0</v>
      </c>
      <c r="BT40" s="9">
        <f t="shared" si="12"/>
        <v>100</v>
      </c>
      <c r="BU40" s="9">
        <f t="shared" si="12"/>
        <v>0</v>
      </c>
      <c r="BV40" s="9">
        <f t="shared" si="12"/>
        <v>0</v>
      </c>
      <c r="BW40" s="45">
        <f t="shared" si="12"/>
        <v>100</v>
      </c>
      <c r="BX40" s="45">
        <f t="shared" si="12"/>
        <v>0</v>
      </c>
      <c r="BY40" s="45">
        <f t="shared" si="12"/>
        <v>0</v>
      </c>
      <c r="BZ40" s="9">
        <f t="shared" si="12"/>
        <v>0</v>
      </c>
      <c r="CA40" s="9">
        <f t="shared" si="12"/>
        <v>100</v>
      </c>
      <c r="CB40" s="9">
        <f t="shared" si="12"/>
        <v>0</v>
      </c>
      <c r="CC40" s="9">
        <f t="shared" si="12"/>
        <v>84</v>
      </c>
      <c r="CD40" s="9">
        <f t="shared" si="12"/>
        <v>12</v>
      </c>
      <c r="CE40" s="9">
        <f t="shared" si="12"/>
        <v>0</v>
      </c>
      <c r="CF40" s="9">
        <f t="shared" si="12"/>
        <v>100</v>
      </c>
      <c r="CG40" s="9">
        <f t="shared" si="12"/>
        <v>0</v>
      </c>
      <c r="CH40" s="9">
        <f t="shared" si="12"/>
        <v>0</v>
      </c>
      <c r="CI40" s="9">
        <f t="shared" si="12"/>
        <v>100</v>
      </c>
      <c r="CJ40" s="9">
        <f t="shared" si="12"/>
        <v>0</v>
      </c>
      <c r="CK40" s="9">
        <f t="shared" si="12"/>
        <v>0</v>
      </c>
      <c r="CL40" s="9">
        <f t="shared" si="12"/>
        <v>100</v>
      </c>
      <c r="CM40" s="9">
        <f t="shared" si="12"/>
        <v>0</v>
      </c>
      <c r="CN40" s="9">
        <f t="shared" si="12"/>
        <v>0</v>
      </c>
      <c r="CO40" s="9">
        <f t="shared" si="12"/>
        <v>92</v>
      </c>
      <c r="CP40" s="9">
        <f t="shared" si="12"/>
        <v>8</v>
      </c>
      <c r="CQ40" s="9">
        <f t="shared" si="12"/>
        <v>0</v>
      </c>
      <c r="CR40" s="9">
        <f t="shared" si="12"/>
        <v>100</v>
      </c>
      <c r="CS40" s="9">
        <f t="shared" si="12"/>
        <v>0</v>
      </c>
      <c r="CT40" s="9">
        <f t="shared" si="12"/>
        <v>0</v>
      </c>
      <c r="CU40" s="9">
        <f t="shared" si="12"/>
        <v>60</v>
      </c>
      <c r="CV40" s="9">
        <f t="shared" si="12"/>
        <v>40</v>
      </c>
      <c r="CW40" s="9">
        <f t="shared" si="12"/>
        <v>0</v>
      </c>
      <c r="CX40" s="9">
        <f t="shared" si="12"/>
        <v>100</v>
      </c>
      <c r="CY40" s="9">
        <f t="shared" si="12"/>
        <v>0</v>
      </c>
      <c r="CZ40" s="9">
        <f t="shared" si="12"/>
        <v>0</v>
      </c>
      <c r="DA40" s="9">
        <f t="shared" si="12"/>
        <v>92</v>
      </c>
      <c r="DB40" s="9">
        <f t="shared" si="12"/>
        <v>8</v>
      </c>
      <c r="DC40" s="9">
        <f t="shared" si="12"/>
        <v>0</v>
      </c>
      <c r="DD40" s="9">
        <f t="shared" si="12"/>
        <v>100</v>
      </c>
      <c r="DE40" s="9">
        <f t="shared" si="12"/>
        <v>0</v>
      </c>
      <c r="DF40" s="9">
        <f t="shared" si="12"/>
        <v>0</v>
      </c>
      <c r="DG40" s="9">
        <f t="shared" si="12"/>
        <v>88</v>
      </c>
      <c r="DH40" s="9">
        <f t="shared" si="12"/>
        <v>12</v>
      </c>
      <c r="DI40" s="9">
        <f t="shared" si="12"/>
        <v>0</v>
      </c>
      <c r="DJ40" s="9">
        <f t="shared" si="12"/>
        <v>100</v>
      </c>
      <c r="DK40" s="9">
        <f t="shared" si="12"/>
        <v>0</v>
      </c>
      <c r="DL40" s="9">
        <f t="shared" si="12"/>
        <v>0</v>
      </c>
      <c r="DM40" s="9">
        <f t="shared" si="12"/>
        <v>84</v>
      </c>
      <c r="DN40" s="9">
        <f t="shared" si="12"/>
        <v>16</v>
      </c>
      <c r="DO40" s="9">
        <f t="shared" si="12"/>
        <v>0</v>
      </c>
      <c r="DP40" s="9">
        <f t="shared" si="12"/>
        <v>100</v>
      </c>
      <c r="DQ40" s="9">
        <f t="shared" si="12"/>
        <v>0</v>
      </c>
      <c r="DR40" s="9">
        <f t="shared" si="12"/>
        <v>4</v>
      </c>
      <c r="DS40" s="9">
        <f t="shared" si="12"/>
        <v>80</v>
      </c>
      <c r="DT40" s="9">
        <f t="shared" si="12"/>
        <v>16</v>
      </c>
      <c r="DU40" s="9">
        <f t="shared" si="12"/>
        <v>0</v>
      </c>
      <c r="DV40" s="9">
        <f t="shared" si="12"/>
        <v>92</v>
      </c>
      <c r="DW40" s="9">
        <f t="shared" si="12"/>
        <v>8</v>
      </c>
      <c r="DX40" s="9">
        <f t="shared" si="12"/>
        <v>0</v>
      </c>
      <c r="DY40" s="9">
        <f t="shared" si="12"/>
        <v>100</v>
      </c>
      <c r="DZ40" s="9">
        <f t="shared" si="12"/>
        <v>0</v>
      </c>
      <c r="EA40" s="9">
        <f t="shared" si="12"/>
        <v>0</v>
      </c>
      <c r="EB40" s="9">
        <f t="shared" ref="EB40:GM40" si="13">EB39/25%</f>
        <v>92</v>
      </c>
      <c r="EC40" s="9">
        <f t="shared" si="13"/>
        <v>8</v>
      </c>
      <c r="ED40" s="9">
        <f t="shared" si="13"/>
        <v>0</v>
      </c>
      <c r="EE40" s="9">
        <f t="shared" si="13"/>
        <v>100</v>
      </c>
      <c r="EF40" s="9">
        <f t="shared" si="13"/>
        <v>0</v>
      </c>
      <c r="EG40" s="9">
        <f t="shared" si="13"/>
        <v>0</v>
      </c>
      <c r="EH40" s="9">
        <f t="shared" si="13"/>
        <v>100</v>
      </c>
      <c r="EI40" s="9">
        <f t="shared" si="13"/>
        <v>0</v>
      </c>
      <c r="EJ40" s="9">
        <f t="shared" si="13"/>
        <v>0</v>
      </c>
      <c r="EK40" s="9">
        <f t="shared" si="13"/>
        <v>92</v>
      </c>
      <c r="EL40" s="9">
        <f t="shared" si="13"/>
        <v>8</v>
      </c>
      <c r="EM40" s="9">
        <f t="shared" si="13"/>
        <v>0</v>
      </c>
      <c r="EN40" s="9">
        <f t="shared" si="13"/>
        <v>100</v>
      </c>
      <c r="EO40" s="9">
        <f t="shared" si="13"/>
        <v>0</v>
      </c>
      <c r="EP40" s="9">
        <f t="shared" si="13"/>
        <v>0</v>
      </c>
      <c r="EQ40" s="9">
        <f t="shared" si="13"/>
        <v>92</v>
      </c>
      <c r="ER40" s="9">
        <f t="shared" si="13"/>
        <v>8</v>
      </c>
      <c r="ES40" s="9">
        <f t="shared" si="13"/>
        <v>0</v>
      </c>
      <c r="ET40" s="9">
        <f t="shared" si="13"/>
        <v>56</v>
      </c>
      <c r="EU40" s="9">
        <f t="shared" si="13"/>
        <v>44</v>
      </c>
      <c r="EV40" s="9">
        <f t="shared" si="13"/>
        <v>0</v>
      </c>
      <c r="EW40" s="9">
        <f t="shared" si="13"/>
        <v>96</v>
      </c>
      <c r="EX40" s="9">
        <f t="shared" si="13"/>
        <v>4</v>
      </c>
      <c r="EY40" s="9">
        <f t="shared" si="13"/>
        <v>0</v>
      </c>
      <c r="EZ40" s="9">
        <f t="shared" si="13"/>
        <v>72</v>
      </c>
      <c r="FA40" s="9">
        <f t="shared" si="13"/>
        <v>28</v>
      </c>
      <c r="FB40" s="9">
        <f t="shared" si="13"/>
        <v>0</v>
      </c>
      <c r="FC40" s="9">
        <f t="shared" si="13"/>
        <v>40</v>
      </c>
      <c r="FD40" s="9">
        <f t="shared" si="13"/>
        <v>60</v>
      </c>
      <c r="FE40" s="9">
        <f t="shared" si="13"/>
        <v>0</v>
      </c>
      <c r="FF40" s="9">
        <f t="shared" si="13"/>
        <v>76</v>
      </c>
      <c r="FG40" s="9">
        <f t="shared" si="13"/>
        <v>24</v>
      </c>
      <c r="FH40" s="9">
        <f t="shared" si="13"/>
        <v>0</v>
      </c>
      <c r="FI40" s="9">
        <f t="shared" si="13"/>
        <v>72</v>
      </c>
      <c r="FJ40" s="9">
        <f t="shared" si="13"/>
        <v>28</v>
      </c>
      <c r="FK40" s="9">
        <f t="shared" si="13"/>
        <v>0</v>
      </c>
      <c r="FL40" s="9">
        <f t="shared" si="13"/>
        <v>100</v>
      </c>
      <c r="FM40" s="9">
        <f t="shared" si="13"/>
        <v>0</v>
      </c>
      <c r="FN40" s="9">
        <f t="shared" si="13"/>
        <v>0</v>
      </c>
      <c r="FO40" s="9">
        <f t="shared" si="13"/>
        <v>72</v>
      </c>
      <c r="FP40" s="9">
        <f t="shared" si="13"/>
        <v>28</v>
      </c>
      <c r="FQ40" s="9">
        <f t="shared" si="13"/>
        <v>0</v>
      </c>
      <c r="FR40" s="9">
        <f t="shared" si="13"/>
        <v>52</v>
      </c>
      <c r="FS40" s="9">
        <f t="shared" si="13"/>
        <v>48</v>
      </c>
      <c r="FT40" s="9">
        <f t="shared" si="13"/>
        <v>0</v>
      </c>
      <c r="FU40" s="9">
        <f t="shared" si="13"/>
        <v>56</v>
      </c>
      <c r="FV40" s="9">
        <f t="shared" si="13"/>
        <v>44</v>
      </c>
      <c r="FW40" s="9">
        <f t="shared" si="13"/>
        <v>0</v>
      </c>
      <c r="FX40" s="9">
        <f t="shared" si="13"/>
        <v>44</v>
      </c>
      <c r="FY40" s="9">
        <f t="shared" si="13"/>
        <v>56</v>
      </c>
      <c r="FZ40" s="9">
        <f t="shared" si="13"/>
        <v>0</v>
      </c>
      <c r="GA40" s="9">
        <f t="shared" si="13"/>
        <v>72</v>
      </c>
      <c r="GB40" s="9">
        <f t="shared" si="13"/>
        <v>28</v>
      </c>
      <c r="GC40" s="9">
        <f t="shared" si="13"/>
        <v>0</v>
      </c>
      <c r="GD40" s="9">
        <f t="shared" si="13"/>
        <v>80</v>
      </c>
      <c r="GE40" s="9">
        <f t="shared" si="13"/>
        <v>28</v>
      </c>
      <c r="GF40" s="9">
        <f t="shared" si="13"/>
        <v>0</v>
      </c>
      <c r="GG40" s="9">
        <f t="shared" si="13"/>
        <v>36</v>
      </c>
      <c r="GH40" s="9">
        <f t="shared" si="13"/>
        <v>64</v>
      </c>
      <c r="GI40" s="9">
        <f t="shared" si="13"/>
        <v>0</v>
      </c>
      <c r="GJ40" s="9">
        <f t="shared" si="13"/>
        <v>48</v>
      </c>
      <c r="GK40" s="9">
        <f t="shared" si="13"/>
        <v>52</v>
      </c>
      <c r="GL40" s="9">
        <f t="shared" si="13"/>
        <v>0</v>
      </c>
      <c r="GM40" s="9">
        <f t="shared" si="13"/>
        <v>100</v>
      </c>
      <c r="GN40" s="9">
        <f t="shared" ref="GN40:IY40" si="14">GN39/25%</f>
        <v>0</v>
      </c>
      <c r="GO40" s="9">
        <f t="shared" si="14"/>
        <v>0</v>
      </c>
      <c r="GP40" s="9">
        <f t="shared" si="14"/>
        <v>44</v>
      </c>
      <c r="GQ40" s="9">
        <f t="shared" si="14"/>
        <v>56</v>
      </c>
      <c r="GR40" s="9">
        <f t="shared" si="14"/>
        <v>0</v>
      </c>
      <c r="GS40" s="9">
        <f t="shared" si="14"/>
        <v>8</v>
      </c>
      <c r="GT40" s="9">
        <f t="shared" si="14"/>
        <v>92</v>
      </c>
      <c r="GU40" s="9">
        <f t="shared" si="14"/>
        <v>0</v>
      </c>
      <c r="GV40" s="9">
        <f t="shared" si="14"/>
        <v>100</v>
      </c>
      <c r="GW40" s="9">
        <f t="shared" si="14"/>
        <v>0</v>
      </c>
      <c r="GX40" s="9">
        <f t="shared" si="14"/>
        <v>0</v>
      </c>
      <c r="GY40" s="9">
        <f t="shared" si="14"/>
        <v>92</v>
      </c>
      <c r="GZ40" s="9">
        <f t="shared" si="14"/>
        <v>8</v>
      </c>
      <c r="HA40" s="9">
        <f t="shared" si="14"/>
        <v>0</v>
      </c>
      <c r="HB40" s="9">
        <f t="shared" si="14"/>
        <v>0</v>
      </c>
      <c r="HC40" s="9">
        <f t="shared" si="14"/>
        <v>100</v>
      </c>
      <c r="HD40" s="9">
        <f t="shared" si="14"/>
        <v>0</v>
      </c>
      <c r="HE40" s="9">
        <f t="shared" si="14"/>
        <v>0</v>
      </c>
      <c r="HF40" s="9">
        <f t="shared" si="14"/>
        <v>100</v>
      </c>
      <c r="HG40" s="9">
        <f t="shared" si="14"/>
        <v>0</v>
      </c>
      <c r="HH40" s="9">
        <f t="shared" si="14"/>
        <v>100</v>
      </c>
      <c r="HI40" s="9">
        <f t="shared" si="14"/>
        <v>0</v>
      </c>
      <c r="HJ40" s="9">
        <f t="shared" si="14"/>
        <v>0</v>
      </c>
      <c r="HK40" s="9">
        <f t="shared" si="14"/>
        <v>60</v>
      </c>
      <c r="HL40" s="9">
        <f t="shared" si="14"/>
        <v>40</v>
      </c>
      <c r="HM40" s="9">
        <f t="shared" si="14"/>
        <v>0</v>
      </c>
      <c r="HN40" s="9">
        <f t="shared" si="14"/>
        <v>76</v>
      </c>
      <c r="HO40" s="9">
        <f t="shared" si="14"/>
        <v>24</v>
      </c>
      <c r="HP40" s="9">
        <f t="shared" si="14"/>
        <v>0</v>
      </c>
      <c r="HQ40" s="9">
        <f t="shared" si="14"/>
        <v>0</v>
      </c>
      <c r="HR40" s="9">
        <f t="shared" si="14"/>
        <v>100</v>
      </c>
      <c r="HS40" s="9">
        <f t="shared" si="14"/>
        <v>0</v>
      </c>
      <c r="HT40" s="9">
        <f t="shared" si="14"/>
        <v>0</v>
      </c>
      <c r="HU40" s="9">
        <f t="shared" si="14"/>
        <v>100</v>
      </c>
      <c r="HV40" s="9">
        <f t="shared" si="14"/>
        <v>0</v>
      </c>
      <c r="HW40" s="9">
        <f t="shared" si="14"/>
        <v>40</v>
      </c>
      <c r="HX40" s="9">
        <f t="shared" si="14"/>
        <v>60</v>
      </c>
      <c r="HY40" s="9">
        <f t="shared" si="14"/>
        <v>0</v>
      </c>
      <c r="HZ40" s="9">
        <f t="shared" si="14"/>
        <v>60</v>
      </c>
      <c r="IA40" s="9">
        <f t="shared" si="14"/>
        <v>40</v>
      </c>
      <c r="IB40" s="9">
        <f t="shared" si="14"/>
        <v>0</v>
      </c>
      <c r="IC40" s="9">
        <f t="shared" si="14"/>
        <v>68</v>
      </c>
      <c r="ID40" s="9">
        <f t="shared" si="14"/>
        <v>32</v>
      </c>
      <c r="IE40" s="9">
        <f t="shared" si="14"/>
        <v>0</v>
      </c>
      <c r="IF40" s="9">
        <f t="shared" si="14"/>
        <v>92</v>
      </c>
      <c r="IG40" s="9">
        <f t="shared" si="14"/>
        <v>8</v>
      </c>
      <c r="IH40" s="9">
        <f t="shared" si="14"/>
        <v>0</v>
      </c>
      <c r="II40" s="9">
        <f t="shared" si="14"/>
        <v>40</v>
      </c>
      <c r="IJ40" s="9">
        <f t="shared" si="14"/>
        <v>56</v>
      </c>
      <c r="IK40" s="9">
        <f t="shared" si="14"/>
        <v>0</v>
      </c>
      <c r="IL40" s="9">
        <f t="shared" si="14"/>
        <v>16</v>
      </c>
      <c r="IM40" s="9">
        <f t="shared" si="14"/>
        <v>76</v>
      </c>
      <c r="IN40" s="9">
        <f t="shared" si="14"/>
        <v>4</v>
      </c>
      <c r="IO40" s="9">
        <f t="shared" si="14"/>
        <v>64</v>
      </c>
      <c r="IP40" s="9">
        <f t="shared" si="14"/>
        <v>36</v>
      </c>
      <c r="IQ40" s="9">
        <f t="shared" si="14"/>
        <v>0</v>
      </c>
      <c r="IR40" s="9">
        <f t="shared" si="14"/>
        <v>48</v>
      </c>
      <c r="IS40" s="9">
        <f t="shared" si="14"/>
        <v>52</v>
      </c>
      <c r="IT40" s="9">
        <f t="shared" si="14"/>
        <v>0</v>
      </c>
      <c r="IU40" s="9">
        <f t="shared" si="14"/>
        <v>100</v>
      </c>
      <c r="IV40" s="9">
        <f t="shared" si="14"/>
        <v>0</v>
      </c>
      <c r="IW40" s="9">
        <f t="shared" si="14"/>
        <v>0</v>
      </c>
      <c r="IX40" s="9">
        <f t="shared" si="14"/>
        <v>76</v>
      </c>
      <c r="IY40" s="9">
        <f t="shared" si="14"/>
        <v>24</v>
      </c>
      <c r="IZ40" s="9">
        <f t="shared" ref="IZ40:LK40" si="15">IZ39/25%</f>
        <v>0</v>
      </c>
      <c r="JA40" s="9">
        <f t="shared" si="15"/>
        <v>100</v>
      </c>
      <c r="JB40" s="9">
        <f t="shared" si="15"/>
        <v>0</v>
      </c>
      <c r="JC40" s="9">
        <f t="shared" si="15"/>
        <v>0</v>
      </c>
      <c r="JD40" s="9">
        <f t="shared" si="15"/>
        <v>76</v>
      </c>
      <c r="JE40" s="9">
        <f t="shared" si="15"/>
        <v>24</v>
      </c>
      <c r="JF40" s="9">
        <f t="shared" si="15"/>
        <v>0</v>
      </c>
      <c r="JG40" s="9">
        <f t="shared" si="15"/>
        <v>52</v>
      </c>
      <c r="JH40" s="9">
        <f t="shared" si="15"/>
        <v>48</v>
      </c>
      <c r="JI40" s="9">
        <f t="shared" si="15"/>
        <v>0</v>
      </c>
      <c r="JJ40" s="9">
        <f t="shared" si="15"/>
        <v>32</v>
      </c>
      <c r="JK40" s="9">
        <f t="shared" si="15"/>
        <v>68</v>
      </c>
      <c r="JL40" s="9">
        <f t="shared" si="15"/>
        <v>0</v>
      </c>
      <c r="JM40" s="9">
        <f t="shared" si="15"/>
        <v>76</v>
      </c>
      <c r="JN40" s="9">
        <f t="shared" si="15"/>
        <v>24</v>
      </c>
      <c r="JO40" s="9">
        <f t="shared" si="15"/>
        <v>0</v>
      </c>
      <c r="JP40" s="9">
        <f t="shared" si="15"/>
        <v>72</v>
      </c>
      <c r="JQ40" s="9">
        <f t="shared" si="15"/>
        <v>28</v>
      </c>
      <c r="JR40" s="9">
        <f t="shared" si="15"/>
        <v>0</v>
      </c>
      <c r="JS40" s="9">
        <f t="shared" si="15"/>
        <v>92</v>
      </c>
      <c r="JT40" s="9">
        <f t="shared" si="15"/>
        <v>8</v>
      </c>
      <c r="JU40" s="9">
        <f t="shared" si="15"/>
        <v>0</v>
      </c>
      <c r="JV40" s="9">
        <f t="shared" si="15"/>
        <v>100</v>
      </c>
      <c r="JW40" s="9">
        <f t="shared" si="15"/>
        <v>0</v>
      </c>
      <c r="JX40" s="9">
        <f t="shared" si="15"/>
        <v>0</v>
      </c>
      <c r="JY40" s="9">
        <f t="shared" si="15"/>
        <v>100</v>
      </c>
      <c r="JZ40" s="9">
        <f t="shared" si="15"/>
        <v>0</v>
      </c>
      <c r="KA40" s="9">
        <f t="shared" si="15"/>
        <v>0</v>
      </c>
      <c r="KB40" s="9">
        <f t="shared" si="15"/>
        <v>100</v>
      </c>
      <c r="KC40" s="9">
        <f t="shared" si="15"/>
        <v>0</v>
      </c>
      <c r="KD40" s="9">
        <f t="shared" si="15"/>
        <v>0</v>
      </c>
      <c r="KE40" s="9">
        <f t="shared" si="15"/>
        <v>88</v>
      </c>
      <c r="KF40" s="9">
        <f t="shared" si="15"/>
        <v>12</v>
      </c>
      <c r="KG40" s="9">
        <f t="shared" si="15"/>
        <v>0</v>
      </c>
      <c r="KH40" s="9">
        <f t="shared" si="15"/>
        <v>88</v>
      </c>
      <c r="KI40" s="9">
        <f t="shared" si="15"/>
        <v>12</v>
      </c>
      <c r="KJ40" s="9">
        <f t="shared" si="15"/>
        <v>0</v>
      </c>
      <c r="KK40" s="9">
        <f t="shared" si="15"/>
        <v>56</v>
      </c>
      <c r="KL40" s="9">
        <f t="shared" si="15"/>
        <v>40</v>
      </c>
      <c r="KM40" s="9">
        <f t="shared" si="15"/>
        <v>0</v>
      </c>
      <c r="KN40" s="9">
        <f t="shared" si="15"/>
        <v>88</v>
      </c>
      <c r="KO40" s="9">
        <f t="shared" si="15"/>
        <v>12</v>
      </c>
      <c r="KP40" s="9">
        <f t="shared" si="15"/>
        <v>0</v>
      </c>
      <c r="KQ40" s="9">
        <f t="shared" si="15"/>
        <v>68</v>
      </c>
      <c r="KR40" s="9">
        <f t="shared" si="15"/>
        <v>32</v>
      </c>
      <c r="KS40" s="9">
        <f t="shared" si="15"/>
        <v>0</v>
      </c>
      <c r="KT40" s="9">
        <f t="shared" si="15"/>
        <v>92</v>
      </c>
      <c r="KU40" s="9">
        <f t="shared" si="15"/>
        <v>8</v>
      </c>
      <c r="KV40" s="9">
        <f t="shared" si="15"/>
        <v>0</v>
      </c>
      <c r="KW40" s="9">
        <f t="shared" si="15"/>
        <v>60</v>
      </c>
      <c r="KX40" s="9">
        <f t="shared" si="15"/>
        <v>40</v>
      </c>
      <c r="KY40" s="9">
        <f t="shared" si="15"/>
        <v>0</v>
      </c>
      <c r="KZ40" s="9">
        <f t="shared" si="15"/>
        <v>72</v>
      </c>
      <c r="LA40" s="9">
        <f t="shared" si="15"/>
        <v>28</v>
      </c>
      <c r="LB40" s="9">
        <f t="shared" si="15"/>
        <v>0</v>
      </c>
      <c r="LC40" s="9">
        <f t="shared" si="15"/>
        <v>56</v>
      </c>
      <c r="LD40" s="9">
        <f t="shared" si="15"/>
        <v>44</v>
      </c>
      <c r="LE40" s="9">
        <f t="shared" si="15"/>
        <v>0</v>
      </c>
      <c r="LF40" s="9">
        <f t="shared" si="15"/>
        <v>72</v>
      </c>
      <c r="LG40" s="9">
        <f t="shared" si="15"/>
        <v>28</v>
      </c>
      <c r="LH40" s="9">
        <f t="shared" si="15"/>
        <v>0</v>
      </c>
      <c r="LI40" s="9">
        <f t="shared" si="15"/>
        <v>56</v>
      </c>
      <c r="LJ40" s="9">
        <f t="shared" si="15"/>
        <v>44</v>
      </c>
      <c r="LK40" s="9">
        <f t="shared" si="15"/>
        <v>0</v>
      </c>
      <c r="LL40" s="9">
        <f t="shared" ref="LL40:NW40" si="16">LL39/25%</f>
        <v>72</v>
      </c>
      <c r="LM40" s="9">
        <f t="shared" si="16"/>
        <v>28</v>
      </c>
      <c r="LN40" s="9">
        <f t="shared" si="16"/>
        <v>0</v>
      </c>
      <c r="LO40" s="9">
        <f t="shared" si="16"/>
        <v>72</v>
      </c>
      <c r="LP40" s="9">
        <f t="shared" si="16"/>
        <v>28</v>
      </c>
      <c r="LQ40" s="9">
        <f t="shared" si="16"/>
        <v>0</v>
      </c>
      <c r="LR40" s="9">
        <f t="shared" si="16"/>
        <v>68</v>
      </c>
      <c r="LS40" s="9">
        <f t="shared" si="16"/>
        <v>32</v>
      </c>
      <c r="LT40" s="9">
        <f t="shared" si="16"/>
        <v>0</v>
      </c>
      <c r="LU40" s="9">
        <f t="shared" si="16"/>
        <v>64</v>
      </c>
      <c r="LV40" s="9">
        <f t="shared" si="16"/>
        <v>36</v>
      </c>
      <c r="LW40" s="9">
        <f t="shared" si="16"/>
        <v>0</v>
      </c>
      <c r="LX40" s="9">
        <f t="shared" si="16"/>
        <v>76</v>
      </c>
      <c r="LY40" s="9">
        <f t="shared" si="16"/>
        <v>24</v>
      </c>
      <c r="LZ40" s="9">
        <f t="shared" si="16"/>
        <v>0</v>
      </c>
      <c r="MA40" s="9">
        <f t="shared" si="16"/>
        <v>64</v>
      </c>
      <c r="MB40" s="9">
        <f t="shared" si="16"/>
        <v>36</v>
      </c>
      <c r="MC40" s="9">
        <f t="shared" si="16"/>
        <v>0</v>
      </c>
      <c r="MD40" s="9">
        <f t="shared" si="16"/>
        <v>56</v>
      </c>
      <c r="ME40" s="9">
        <f t="shared" si="16"/>
        <v>44</v>
      </c>
      <c r="MF40" s="9">
        <f t="shared" si="16"/>
        <v>0</v>
      </c>
      <c r="MG40" s="9">
        <f t="shared" si="16"/>
        <v>68</v>
      </c>
      <c r="MH40" s="9">
        <f t="shared" si="16"/>
        <v>32</v>
      </c>
      <c r="MI40" s="9">
        <f t="shared" si="16"/>
        <v>0</v>
      </c>
      <c r="MJ40" s="9">
        <f t="shared" si="16"/>
        <v>44</v>
      </c>
      <c r="MK40" s="9">
        <f t="shared" si="16"/>
        <v>56</v>
      </c>
      <c r="ML40" s="9">
        <f t="shared" si="16"/>
        <v>0</v>
      </c>
      <c r="MM40" s="9">
        <f t="shared" si="16"/>
        <v>48</v>
      </c>
      <c r="MN40" s="9">
        <f t="shared" si="16"/>
        <v>52</v>
      </c>
      <c r="MO40" s="9">
        <f t="shared" si="16"/>
        <v>0</v>
      </c>
      <c r="MP40" s="9">
        <f t="shared" si="16"/>
        <v>64</v>
      </c>
      <c r="MQ40" s="9">
        <f t="shared" si="16"/>
        <v>36</v>
      </c>
      <c r="MR40" s="9">
        <f t="shared" si="16"/>
        <v>0</v>
      </c>
      <c r="MS40" s="9">
        <f t="shared" si="16"/>
        <v>56</v>
      </c>
      <c r="MT40" s="9">
        <f t="shared" si="16"/>
        <v>44</v>
      </c>
      <c r="MU40" s="9">
        <f t="shared" si="16"/>
        <v>0</v>
      </c>
      <c r="MV40" s="9">
        <f t="shared" si="16"/>
        <v>48</v>
      </c>
      <c r="MW40" s="9">
        <f t="shared" si="16"/>
        <v>52</v>
      </c>
      <c r="MX40" s="9">
        <f t="shared" si="16"/>
        <v>0</v>
      </c>
      <c r="MY40" s="9">
        <f t="shared" si="16"/>
        <v>60</v>
      </c>
      <c r="MZ40" s="9">
        <f t="shared" si="16"/>
        <v>40</v>
      </c>
      <c r="NA40" s="9">
        <f t="shared" si="16"/>
        <v>0</v>
      </c>
      <c r="NB40" s="9">
        <f t="shared" si="16"/>
        <v>68</v>
      </c>
      <c r="NC40" s="9">
        <f t="shared" si="16"/>
        <v>32</v>
      </c>
      <c r="ND40" s="9">
        <f t="shared" si="16"/>
        <v>0</v>
      </c>
      <c r="NE40" s="9">
        <f t="shared" si="16"/>
        <v>72</v>
      </c>
      <c r="NF40" s="9">
        <f t="shared" si="16"/>
        <v>28</v>
      </c>
      <c r="NG40" s="9">
        <f>NG39/25%</f>
        <v>0</v>
      </c>
      <c r="NH40" s="9">
        <f t="shared" si="16"/>
        <v>76</v>
      </c>
      <c r="NI40" s="9">
        <f t="shared" si="16"/>
        <v>24</v>
      </c>
      <c r="NJ40" s="9">
        <f ca="1">NI40:42:42+SUM(C40:NI40)*NI:NI/25%</f>
        <v>0</v>
      </c>
      <c r="NK40" s="9">
        <f t="shared" si="16"/>
        <v>68</v>
      </c>
      <c r="NL40" s="9">
        <f t="shared" si="16"/>
        <v>32</v>
      </c>
      <c r="NM40" s="9">
        <f t="shared" si="16"/>
        <v>0</v>
      </c>
      <c r="NN40" s="9">
        <f t="shared" si="16"/>
        <v>60</v>
      </c>
      <c r="NO40" s="9">
        <f t="shared" si="16"/>
        <v>40</v>
      </c>
      <c r="NP40" s="9">
        <f t="shared" si="16"/>
        <v>0</v>
      </c>
      <c r="NQ40" s="9">
        <f t="shared" si="16"/>
        <v>52</v>
      </c>
      <c r="NR40" s="9">
        <f t="shared" si="16"/>
        <v>48</v>
      </c>
      <c r="NS40" s="9">
        <f t="shared" si="16"/>
        <v>0</v>
      </c>
      <c r="NT40" s="9">
        <f t="shared" si="16"/>
        <v>56</v>
      </c>
      <c r="NU40" s="9">
        <f t="shared" si="16"/>
        <v>44</v>
      </c>
      <c r="NV40" s="9">
        <f t="shared" si="16"/>
        <v>0</v>
      </c>
      <c r="NW40" s="9">
        <f t="shared" si="16"/>
        <v>64</v>
      </c>
      <c r="NX40" s="9">
        <f t="shared" ref="NX40:QI40" si="17">NX39/25%</f>
        <v>36</v>
      </c>
      <c r="NY40" s="9">
        <f t="shared" si="17"/>
        <v>0</v>
      </c>
      <c r="NZ40" s="9">
        <f t="shared" si="17"/>
        <v>60</v>
      </c>
      <c r="OA40" s="9">
        <f t="shared" si="17"/>
        <v>40</v>
      </c>
      <c r="OB40" s="9">
        <f t="shared" si="17"/>
        <v>0</v>
      </c>
      <c r="OC40" s="9">
        <f t="shared" si="17"/>
        <v>76</v>
      </c>
      <c r="OD40" s="9">
        <f t="shared" si="17"/>
        <v>24</v>
      </c>
      <c r="OE40" s="9">
        <f t="shared" si="17"/>
        <v>0</v>
      </c>
      <c r="OF40" s="9">
        <f t="shared" si="17"/>
        <v>76</v>
      </c>
      <c r="OG40" s="9">
        <f t="shared" si="17"/>
        <v>24</v>
      </c>
      <c r="OH40" s="9">
        <f t="shared" si="17"/>
        <v>0</v>
      </c>
      <c r="OI40" s="9">
        <f t="shared" si="17"/>
        <v>64</v>
      </c>
      <c r="OJ40" s="9">
        <f t="shared" si="17"/>
        <v>36</v>
      </c>
      <c r="OK40" s="9">
        <f t="shared" si="17"/>
        <v>0</v>
      </c>
      <c r="OL40" s="9">
        <f t="shared" si="17"/>
        <v>72</v>
      </c>
      <c r="OM40" s="9">
        <f t="shared" si="17"/>
        <v>28</v>
      </c>
      <c r="ON40" s="9">
        <f t="shared" si="17"/>
        <v>0</v>
      </c>
      <c r="OO40" s="9">
        <f t="shared" si="17"/>
        <v>72</v>
      </c>
      <c r="OP40" s="9">
        <f t="shared" si="17"/>
        <v>28</v>
      </c>
      <c r="OQ40" s="9">
        <f t="shared" si="17"/>
        <v>0</v>
      </c>
      <c r="OR40" s="9">
        <f t="shared" si="17"/>
        <v>60</v>
      </c>
      <c r="OS40" s="9">
        <f t="shared" si="17"/>
        <v>40</v>
      </c>
      <c r="OT40" s="9">
        <f t="shared" si="17"/>
        <v>0</v>
      </c>
      <c r="OU40" s="9">
        <f t="shared" si="17"/>
        <v>72</v>
      </c>
      <c r="OV40" s="9">
        <f t="shared" si="17"/>
        <v>28</v>
      </c>
      <c r="OW40" s="9">
        <f t="shared" si="17"/>
        <v>0</v>
      </c>
      <c r="OX40" s="9">
        <f t="shared" si="17"/>
        <v>72</v>
      </c>
      <c r="OY40" s="9">
        <f t="shared" si="17"/>
        <v>28</v>
      </c>
      <c r="OZ40" s="9">
        <f t="shared" si="17"/>
        <v>0</v>
      </c>
      <c r="PA40" s="9">
        <f t="shared" si="17"/>
        <v>64</v>
      </c>
      <c r="PB40" s="9">
        <f t="shared" si="17"/>
        <v>36</v>
      </c>
      <c r="PC40" s="9">
        <f t="shared" si="17"/>
        <v>0</v>
      </c>
      <c r="PD40" s="9">
        <f t="shared" si="17"/>
        <v>64</v>
      </c>
      <c r="PE40" s="9">
        <f t="shared" si="17"/>
        <v>36</v>
      </c>
      <c r="PF40" s="9">
        <f t="shared" si="17"/>
        <v>0</v>
      </c>
      <c r="PG40" s="9">
        <f t="shared" si="17"/>
        <v>56</v>
      </c>
      <c r="PH40" s="9">
        <f t="shared" si="17"/>
        <v>44</v>
      </c>
      <c r="PI40" s="9">
        <f t="shared" si="17"/>
        <v>0</v>
      </c>
      <c r="PJ40" s="9">
        <f t="shared" si="17"/>
        <v>56</v>
      </c>
      <c r="PK40" s="9">
        <f t="shared" si="17"/>
        <v>44</v>
      </c>
      <c r="PL40" s="9">
        <f t="shared" si="17"/>
        <v>0</v>
      </c>
      <c r="PM40" s="9">
        <f t="shared" si="17"/>
        <v>56</v>
      </c>
      <c r="PN40" s="9">
        <f t="shared" si="17"/>
        <v>44</v>
      </c>
      <c r="PO40" s="9">
        <f t="shared" si="17"/>
        <v>0</v>
      </c>
      <c r="PP40" s="9">
        <f t="shared" si="17"/>
        <v>60</v>
      </c>
      <c r="PQ40" s="9">
        <f t="shared" si="17"/>
        <v>40</v>
      </c>
      <c r="PR40" s="9">
        <f t="shared" si="17"/>
        <v>0</v>
      </c>
      <c r="PS40" s="9">
        <f t="shared" si="17"/>
        <v>96</v>
      </c>
      <c r="PT40" s="9">
        <f t="shared" si="17"/>
        <v>4</v>
      </c>
      <c r="PU40" s="9">
        <f t="shared" si="17"/>
        <v>0</v>
      </c>
      <c r="PV40" s="9">
        <f t="shared" si="17"/>
        <v>60</v>
      </c>
      <c r="PW40" s="9">
        <f t="shared" si="17"/>
        <v>40</v>
      </c>
      <c r="PX40" s="9">
        <f t="shared" si="17"/>
        <v>0</v>
      </c>
      <c r="PY40" s="9">
        <f t="shared" si="17"/>
        <v>60</v>
      </c>
      <c r="PZ40" s="9">
        <f t="shared" si="17"/>
        <v>40</v>
      </c>
      <c r="QA40" s="9">
        <f t="shared" si="17"/>
        <v>0</v>
      </c>
      <c r="QB40" s="9">
        <f t="shared" si="17"/>
        <v>44</v>
      </c>
      <c r="QC40" s="9">
        <f t="shared" si="17"/>
        <v>56</v>
      </c>
      <c r="QD40" s="9">
        <f t="shared" si="17"/>
        <v>0</v>
      </c>
      <c r="QE40" s="9">
        <f t="shared" si="17"/>
        <v>56</v>
      </c>
      <c r="QF40" s="9">
        <f t="shared" si="17"/>
        <v>44</v>
      </c>
      <c r="QG40" s="9">
        <f t="shared" si="17"/>
        <v>0</v>
      </c>
      <c r="QH40" s="9">
        <f t="shared" si="17"/>
        <v>40</v>
      </c>
      <c r="QI40" s="9">
        <f t="shared" si="17"/>
        <v>60</v>
      </c>
      <c r="QJ40" s="9">
        <f t="shared" ref="QJ40:SU40" si="18">QJ39/25%</f>
        <v>0</v>
      </c>
      <c r="QK40" s="9">
        <f t="shared" si="18"/>
        <v>72</v>
      </c>
      <c r="QL40" s="9">
        <f t="shared" si="18"/>
        <v>28</v>
      </c>
      <c r="QM40" s="9">
        <f t="shared" si="18"/>
        <v>0</v>
      </c>
      <c r="QN40" s="9">
        <f t="shared" si="18"/>
        <v>72</v>
      </c>
      <c r="QO40" s="9">
        <f t="shared" si="18"/>
        <v>28</v>
      </c>
      <c r="QP40" s="9">
        <f t="shared" si="18"/>
        <v>0</v>
      </c>
      <c r="QQ40" s="9">
        <f t="shared" si="18"/>
        <v>36</v>
      </c>
      <c r="QR40" s="9">
        <f t="shared" si="18"/>
        <v>64</v>
      </c>
      <c r="QS40" s="9">
        <f t="shared" si="18"/>
        <v>0</v>
      </c>
      <c r="QT40" s="9">
        <f t="shared" si="18"/>
        <v>60</v>
      </c>
      <c r="QU40" s="9">
        <f t="shared" si="18"/>
        <v>40</v>
      </c>
      <c r="QV40" s="9">
        <f t="shared" si="18"/>
        <v>0</v>
      </c>
      <c r="QW40" s="9">
        <f t="shared" si="18"/>
        <v>80</v>
      </c>
      <c r="QX40" s="9">
        <f t="shared" si="18"/>
        <v>20</v>
      </c>
      <c r="QY40" s="9">
        <f t="shared" si="18"/>
        <v>0</v>
      </c>
      <c r="QZ40" s="9">
        <f t="shared" si="18"/>
        <v>60</v>
      </c>
      <c r="RA40" s="9">
        <f t="shared" si="18"/>
        <v>40</v>
      </c>
      <c r="RB40" s="9">
        <f t="shared" si="18"/>
        <v>0</v>
      </c>
      <c r="RC40" s="9">
        <f t="shared" si="18"/>
        <v>68</v>
      </c>
      <c r="RD40" s="9">
        <f t="shared" si="18"/>
        <v>32</v>
      </c>
      <c r="RE40" s="9">
        <f t="shared" si="18"/>
        <v>0</v>
      </c>
      <c r="RF40" s="9">
        <f t="shared" si="18"/>
        <v>72</v>
      </c>
      <c r="RG40" s="9">
        <f t="shared" si="18"/>
        <v>28</v>
      </c>
      <c r="RH40" s="9">
        <f t="shared" si="18"/>
        <v>0</v>
      </c>
      <c r="RI40" s="9">
        <f t="shared" si="18"/>
        <v>60</v>
      </c>
      <c r="RJ40" s="9">
        <f t="shared" si="18"/>
        <v>40</v>
      </c>
      <c r="RK40" s="9">
        <f t="shared" si="18"/>
        <v>0</v>
      </c>
      <c r="RL40" s="9">
        <f t="shared" si="18"/>
        <v>60</v>
      </c>
      <c r="RM40" s="9">
        <f t="shared" si="18"/>
        <v>40</v>
      </c>
      <c r="RN40" s="9">
        <f t="shared" si="18"/>
        <v>0</v>
      </c>
      <c r="RO40" s="9">
        <f t="shared" si="18"/>
        <v>68</v>
      </c>
      <c r="RP40" s="9">
        <f t="shared" si="18"/>
        <v>32</v>
      </c>
      <c r="RQ40" s="9">
        <f t="shared" si="18"/>
        <v>0</v>
      </c>
      <c r="RR40" s="9">
        <f t="shared" si="18"/>
        <v>72</v>
      </c>
      <c r="RS40" s="9">
        <f t="shared" si="18"/>
        <v>28</v>
      </c>
      <c r="RT40" s="9">
        <f t="shared" si="18"/>
        <v>0</v>
      </c>
      <c r="RU40" s="9">
        <f t="shared" si="18"/>
        <v>64</v>
      </c>
      <c r="RV40" s="9">
        <f t="shared" si="18"/>
        <v>36</v>
      </c>
      <c r="RW40" s="9">
        <f t="shared" si="18"/>
        <v>0</v>
      </c>
      <c r="RX40" s="9">
        <f t="shared" si="18"/>
        <v>64</v>
      </c>
      <c r="RY40" s="9">
        <f t="shared" si="18"/>
        <v>36</v>
      </c>
      <c r="RZ40" s="9">
        <f t="shared" si="18"/>
        <v>0</v>
      </c>
      <c r="SA40" s="9">
        <f t="shared" si="18"/>
        <v>68</v>
      </c>
      <c r="SB40" s="9">
        <f t="shared" si="18"/>
        <v>32</v>
      </c>
      <c r="SC40" s="9">
        <f t="shared" si="18"/>
        <v>0</v>
      </c>
      <c r="SD40" s="9">
        <f t="shared" si="18"/>
        <v>64</v>
      </c>
      <c r="SE40" s="9">
        <f t="shared" si="18"/>
        <v>36</v>
      </c>
      <c r="SF40" s="9">
        <f t="shared" si="18"/>
        <v>0</v>
      </c>
      <c r="SG40" s="9">
        <f t="shared" si="18"/>
        <v>64</v>
      </c>
      <c r="SH40" s="9">
        <f t="shared" si="18"/>
        <v>36</v>
      </c>
      <c r="SI40" s="9">
        <f t="shared" si="18"/>
        <v>0</v>
      </c>
      <c r="SJ40" s="9">
        <f t="shared" si="18"/>
        <v>84</v>
      </c>
      <c r="SK40" s="9">
        <f t="shared" si="18"/>
        <v>16</v>
      </c>
      <c r="SL40" s="9">
        <f t="shared" si="18"/>
        <v>0</v>
      </c>
      <c r="SM40" s="9">
        <f t="shared" si="18"/>
        <v>56</v>
      </c>
      <c r="SN40" s="9">
        <f t="shared" si="18"/>
        <v>44</v>
      </c>
      <c r="SO40" s="9">
        <f t="shared" si="18"/>
        <v>0</v>
      </c>
      <c r="SP40" s="9">
        <f t="shared" si="18"/>
        <v>64</v>
      </c>
      <c r="SQ40" s="9">
        <f t="shared" si="18"/>
        <v>36</v>
      </c>
      <c r="SR40" s="9">
        <f t="shared" si="18"/>
        <v>0</v>
      </c>
      <c r="SS40" s="9">
        <f t="shared" si="18"/>
        <v>88</v>
      </c>
      <c r="ST40" s="9">
        <f t="shared" si="18"/>
        <v>12</v>
      </c>
      <c r="SU40" s="9">
        <f t="shared" si="18"/>
        <v>0</v>
      </c>
      <c r="SV40" s="9">
        <f t="shared" ref="SV40:VG40" si="19">SV39/25%</f>
        <v>60</v>
      </c>
      <c r="SW40" s="9">
        <f t="shared" si="19"/>
        <v>40</v>
      </c>
      <c r="SX40" s="9">
        <f t="shared" si="19"/>
        <v>0</v>
      </c>
      <c r="SY40" s="9">
        <f t="shared" si="19"/>
        <v>72</v>
      </c>
      <c r="SZ40" s="9">
        <f t="shared" si="19"/>
        <v>28</v>
      </c>
      <c r="TA40" s="9">
        <f t="shared" si="19"/>
        <v>0</v>
      </c>
      <c r="TB40" s="9">
        <f t="shared" si="19"/>
        <v>80</v>
      </c>
      <c r="TC40" s="9">
        <f t="shared" si="19"/>
        <v>20</v>
      </c>
      <c r="TD40" s="9">
        <f t="shared" si="19"/>
        <v>0</v>
      </c>
      <c r="TE40" s="9">
        <f t="shared" si="19"/>
        <v>80</v>
      </c>
      <c r="TF40" s="9">
        <f t="shared" si="19"/>
        <v>20</v>
      </c>
      <c r="TG40" s="9">
        <f t="shared" si="19"/>
        <v>0</v>
      </c>
      <c r="TH40" s="9">
        <f t="shared" si="19"/>
        <v>72</v>
      </c>
      <c r="TI40" s="9">
        <f t="shared" si="19"/>
        <v>28</v>
      </c>
      <c r="TJ40" s="9">
        <f t="shared" si="19"/>
        <v>0</v>
      </c>
      <c r="TK40" s="9">
        <f t="shared" si="19"/>
        <v>72</v>
      </c>
      <c r="TL40" s="9">
        <f t="shared" si="19"/>
        <v>28</v>
      </c>
      <c r="TM40" s="9">
        <f t="shared" si="19"/>
        <v>0</v>
      </c>
      <c r="TN40" s="9">
        <f t="shared" si="19"/>
        <v>92</v>
      </c>
      <c r="TO40" s="9">
        <f t="shared" si="19"/>
        <v>8</v>
      </c>
      <c r="TP40" s="9">
        <f t="shared" si="19"/>
        <v>0</v>
      </c>
      <c r="TQ40" s="9">
        <f t="shared" si="19"/>
        <v>64</v>
      </c>
      <c r="TR40" s="9">
        <f t="shared" si="19"/>
        <v>36</v>
      </c>
      <c r="TS40" s="9">
        <f t="shared" si="19"/>
        <v>0</v>
      </c>
      <c r="TT40" s="9">
        <f t="shared" si="19"/>
        <v>76</v>
      </c>
      <c r="TU40" s="9">
        <f t="shared" si="19"/>
        <v>24</v>
      </c>
      <c r="TV40" s="9">
        <f t="shared" si="19"/>
        <v>0</v>
      </c>
      <c r="TW40" s="9">
        <f t="shared" si="19"/>
        <v>84</v>
      </c>
      <c r="TX40" s="9">
        <f t="shared" si="19"/>
        <v>16</v>
      </c>
      <c r="TY40" s="9">
        <f t="shared" si="19"/>
        <v>0</v>
      </c>
      <c r="TZ40" s="9">
        <f t="shared" si="19"/>
        <v>100</v>
      </c>
      <c r="UA40" s="9">
        <f t="shared" si="19"/>
        <v>0</v>
      </c>
      <c r="UB40" s="9">
        <f t="shared" si="19"/>
        <v>0</v>
      </c>
      <c r="UC40" s="9">
        <f t="shared" si="19"/>
        <v>0</v>
      </c>
      <c r="UD40" s="9">
        <f t="shared" si="19"/>
        <v>100</v>
      </c>
      <c r="UE40" s="9">
        <f t="shared" si="19"/>
        <v>0</v>
      </c>
      <c r="UF40" s="9">
        <f t="shared" si="19"/>
        <v>88</v>
      </c>
      <c r="UG40" s="9">
        <f t="shared" si="19"/>
        <v>12</v>
      </c>
      <c r="UH40" s="9">
        <f t="shared" si="19"/>
        <v>0</v>
      </c>
      <c r="UI40" s="9">
        <f t="shared" si="19"/>
        <v>76</v>
      </c>
      <c r="UJ40" s="9">
        <f t="shared" si="19"/>
        <v>24</v>
      </c>
      <c r="UK40" s="9">
        <f t="shared" si="19"/>
        <v>0</v>
      </c>
      <c r="UL40" s="9">
        <f t="shared" si="19"/>
        <v>68</v>
      </c>
      <c r="UM40" s="9">
        <f t="shared" si="19"/>
        <v>32</v>
      </c>
      <c r="UN40" s="9">
        <f t="shared" si="19"/>
        <v>0</v>
      </c>
      <c r="UO40" s="9">
        <f t="shared" si="19"/>
        <v>88</v>
      </c>
      <c r="UP40" s="9">
        <f t="shared" si="19"/>
        <v>12</v>
      </c>
      <c r="UQ40" s="9">
        <f t="shared" si="19"/>
        <v>0</v>
      </c>
      <c r="UR40" s="9">
        <f t="shared" si="19"/>
        <v>76</v>
      </c>
      <c r="US40" s="9">
        <f t="shared" si="19"/>
        <v>24</v>
      </c>
      <c r="UT40" s="9">
        <f t="shared" si="19"/>
        <v>0</v>
      </c>
      <c r="UU40" s="9">
        <f t="shared" si="19"/>
        <v>80</v>
      </c>
      <c r="UV40" s="9">
        <f t="shared" si="19"/>
        <v>20</v>
      </c>
      <c r="UW40" s="9">
        <f t="shared" si="19"/>
        <v>0</v>
      </c>
      <c r="UX40" s="9">
        <f t="shared" si="19"/>
        <v>80</v>
      </c>
      <c r="UY40" s="9">
        <f t="shared" si="19"/>
        <v>20</v>
      </c>
      <c r="UZ40" s="9">
        <f t="shared" si="19"/>
        <v>0</v>
      </c>
      <c r="VA40" s="9">
        <f t="shared" si="19"/>
        <v>76</v>
      </c>
      <c r="VB40" s="9">
        <f t="shared" si="19"/>
        <v>24</v>
      </c>
      <c r="VC40" s="9">
        <f t="shared" si="19"/>
        <v>0</v>
      </c>
      <c r="VD40" s="9">
        <f t="shared" si="19"/>
        <v>76</v>
      </c>
      <c r="VE40" s="9">
        <f t="shared" si="19"/>
        <v>24</v>
      </c>
      <c r="VF40" s="9">
        <f t="shared" si="19"/>
        <v>0</v>
      </c>
      <c r="VG40" s="9">
        <f t="shared" si="19"/>
        <v>68</v>
      </c>
      <c r="VH40" s="9">
        <f t="shared" ref="VH40:VU40" si="20">VH39/25%</f>
        <v>32</v>
      </c>
      <c r="VI40" s="9">
        <f t="shared" si="20"/>
        <v>0</v>
      </c>
      <c r="VJ40" s="9">
        <f t="shared" si="20"/>
        <v>72</v>
      </c>
      <c r="VK40" s="9">
        <f t="shared" si="20"/>
        <v>28</v>
      </c>
      <c r="VL40" s="9">
        <f t="shared" si="20"/>
        <v>0</v>
      </c>
      <c r="VM40" s="9">
        <f t="shared" si="20"/>
        <v>72</v>
      </c>
      <c r="VN40" s="9">
        <f t="shared" si="20"/>
        <v>28</v>
      </c>
      <c r="VO40" s="9">
        <f t="shared" si="20"/>
        <v>0</v>
      </c>
      <c r="VP40" s="9">
        <f>VP39/25%</f>
        <v>76</v>
      </c>
      <c r="VQ40" s="9">
        <f t="shared" si="20"/>
        <v>24</v>
      </c>
      <c r="VR40" s="9">
        <f t="shared" si="20"/>
        <v>0</v>
      </c>
      <c r="VS40" s="9">
        <f t="shared" si="20"/>
        <v>68</v>
      </c>
      <c r="VT40" s="9">
        <f t="shared" si="20"/>
        <v>32</v>
      </c>
      <c r="VU40" s="9">
        <f t="shared" si="20"/>
        <v>0</v>
      </c>
    </row>
    <row r="42" spans="1:593" x14ac:dyDescent="0.25">
      <c r="B42" t="s">
        <v>968</v>
      </c>
    </row>
    <row r="43" spans="1:593" x14ac:dyDescent="0.25">
      <c r="B43" t="s">
        <v>969</v>
      </c>
      <c r="C43" s="46" t="s">
        <v>972</v>
      </c>
      <c r="D43" s="47">
        <f>(C40+F40+I40+L40+O40+R40+U40+X40+AA40+AD40+AG40+AJ40+AM40+AP40+AS40+AV40+AY40+BB40+BE40+BH40+BK40+BN40+BQ40+BT40+BW40)/25</f>
        <v>68.16</v>
      </c>
      <c r="F43">
        <v>11</v>
      </c>
    </row>
    <row r="44" spans="1:593" x14ac:dyDescent="0.25">
      <c r="B44" t="s">
        <v>970</v>
      </c>
      <c r="C44" s="46" t="s">
        <v>972</v>
      </c>
      <c r="D44" s="47">
        <f>(D40+G40+J40+M40+P40+S40+V40+Y40+AB40+AE40+AH40+AK40+AN40+AQ40+AT40+AW40+AZ40+BC40+BF40+BI40+BL40+BO40+BR40+BU40+BX40)/25</f>
        <v>31.84</v>
      </c>
      <c r="F44">
        <v>14</v>
      </c>
    </row>
    <row r="45" spans="1:593" x14ac:dyDescent="0.25">
      <c r="B45" t="s">
        <v>971</v>
      </c>
      <c r="C45" s="46" t="s">
        <v>972</v>
      </c>
      <c r="D45" s="47" t="e">
        <f>(E40+H40+K40+N40+Q40+T40+W40+Z40+AC40+AF40+AI40+AL40+AO40+AR40+AU40+AX40+BA40+BD40+BG40+BJ40+BM40+BP40+BS40+BV40+BY40)/25</f>
        <v>#VALUE!</v>
      </c>
    </row>
    <row r="46" spans="1:593" x14ac:dyDescent="0.25">
      <c r="D46" s="47"/>
    </row>
    <row r="47" spans="1:593" x14ac:dyDescent="0.25">
      <c r="B47" t="s">
        <v>969</v>
      </c>
      <c r="C47" s="46" t="s">
        <v>973</v>
      </c>
      <c r="D47" s="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69.966101694915253</v>
      </c>
      <c r="F47">
        <v>7</v>
      </c>
    </row>
    <row r="48" spans="1:593" x14ac:dyDescent="0.25">
      <c r="B48" t="s">
        <v>970</v>
      </c>
      <c r="C48" s="46" t="s">
        <v>973</v>
      </c>
      <c r="D48" s="47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29.83050847457627</v>
      </c>
      <c r="F48">
        <v>17</v>
      </c>
    </row>
    <row r="49" spans="2:6" x14ac:dyDescent="0.25">
      <c r="B49" t="s">
        <v>971</v>
      </c>
      <c r="C49" s="46" t="s">
        <v>973</v>
      </c>
      <c r="D49" s="47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0.13559322033898305</v>
      </c>
      <c r="F49">
        <v>1</v>
      </c>
    </row>
    <row r="50" spans="2:6" x14ac:dyDescent="0.25">
      <c r="D50" s="47"/>
    </row>
    <row r="51" spans="2:6" x14ac:dyDescent="0.25">
      <c r="B51" t="s">
        <v>969</v>
      </c>
      <c r="C51" s="46" t="s">
        <v>974</v>
      </c>
      <c r="D51" s="47">
        <f>(IU40+IX40+JA40+JD40+JG40+JJ40+JM40+JP40+JS40+JV40+JY40+KB40+KE40)/13</f>
        <v>81.84615384615384</v>
      </c>
      <c r="F51">
        <v>11</v>
      </c>
    </row>
    <row r="52" spans="2:6" x14ac:dyDescent="0.25">
      <c r="B52" t="s">
        <v>970</v>
      </c>
      <c r="C52" s="46" t="s">
        <v>974</v>
      </c>
      <c r="D52" s="47">
        <f>(IV40+IY40+JB40+JE40+JH40+JK40+JN40+JQ40+JT40+JW40+JZ40+KC40+KF40)/13</f>
        <v>18.153846153846153</v>
      </c>
      <c r="F52">
        <v>13</v>
      </c>
    </row>
    <row r="53" spans="2:6" x14ac:dyDescent="0.25">
      <c r="B53" t="s">
        <v>971</v>
      </c>
      <c r="C53" s="46" t="s">
        <v>974</v>
      </c>
      <c r="D53" s="47">
        <f>(IW40+IZ40+JC40+JF40+JI40+JL40+JO40+JR40+JU40+JX40+KA40+KD40+KG40)/13</f>
        <v>0</v>
      </c>
      <c r="F53">
        <v>1</v>
      </c>
    </row>
    <row r="54" spans="2:6" x14ac:dyDescent="0.25">
      <c r="D54" s="47"/>
    </row>
    <row r="55" spans="2:6" x14ac:dyDescent="0.25">
      <c r="B55" t="s">
        <v>969</v>
      </c>
      <c r="C55" s="46" t="s">
        <v>975</v>
      </c>
      <c r="D55" s="47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64.590163934426229</v>
      </c>
      <c r="F55">
        <v>16</v>
      </c>
    </row>
    <row r="56" spans="2:6" x14ac:dyDescent="0.25">
      <c r="B56" t="s">
        <v>970</v>
      </c>
      <c r="C56" s="46" t="s">
        <v>975</v>
      </c>
      <c r="D56" s="47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35.344262295081968</v>
      </c>
      <c r="F56">
        <v>9</v>
      </c>
    </row>
    <row r="57" spans="2:6" x14ac:dyDescent="0.25">
      <c r="B57" t="s">
        <v>971</v>
      </c>
      <c r="C57" s="46" t="s">
        <v>975</v>
      </c>
      <c r="D57" s="47">
        <f ca="1"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  <c r="F57">
        <v>0</v>
      </c>
    </row>
    <row r="58" spans="2:6" x14ac:dyDescent="0.25">
      <c r="D58" s="47"/>
    </row>
    <row r="59" spans="2:6" x14ac:dyDescent="0.25">
      <c r="B59" t="s">
        <v>969</v>
      </c>
      <c r="C59" s="46" t="s">
        <v>976</v>
      </c>
      <c r="D59" s="47">
        <f>(RI40+RL40+RO40+RR40+RU40+RX40+SA40+SD40+SG40+SJ40+SM40+SP40+SS40+SV40+SY40+TB40+TE40+TH40+TK40+TN40+TQ40+TT40+TW40+TZ40+UC40+UF40+UI40+UL40+UO40+UR40+UU40+UX40+VA40+VD40+VG40+VJ40+VM40+VP40+VS40)/39</f>
        <v>71.589743589743591</v>
      </c>
      <c r="F59">
        <v>16</v>
      </c>
    </row>
    <row r="60" spans="2:6" x14ac:dyDescent="0.25">
      <c r="B60" t="s">
        <v>970</v>
      </c>
      <c r="C60" s="46" t="s">
        <v>976</v>
      </c>
      <c r="D60" s="47">
        <f>(RJ40+RM40+RP40+RS40+RV40+RY40+SB40+SE40+SH40+SK40+SN40+SQ40+ST40+SW40+SZ40+TC40+TF40+TI40+TL40+TO40+TR40+TU40+TX40+UA40+UD40+UG40+UJ40+UM40+UP40+US40+UV40+UY40+VB40+VE40+VH40+VK40+VN40+VQ40+VT40)/39</f>
        <v>28.410256410256409</v>
      </c>
      <c r="F60">
        <v>9</v>
      </c>
    </row>
    <row r="61" spans="2:6" x14ac:dyDescent="0.25">
      <c r="B61" t="s">
        <v>971</v>
      </c>
      <c r="C61" s="46" t="s">
        <v>976</v>
      </c>
      <c r="D61" s="47">
        <f>(RK40+RN40+RQ40+RT40+RW40+RZ40+SC40+SF40+SI40+SL40+SO40+SR40+SU40+SX40+TA40+TD40+TG40+TJ40+TM40+TP40+TS40+TV40+TY40+UB40+UE40+UH40+UK40+UN40+UQ40+UT40+UW40+UZ40+VC40+VF40+VI40+VL40+VO40+VR40+VU40)/39</f>
        <v>0</v>
      </c>
      <c r="F61"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Құлпынай4жас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dcterms:created xsi:type="dcterms:W3CDTF">2022-12-22T06:57:03Z</dcterms:created>
  <dcterms:modified xsi:type="dcterms:W3CDTF">2023-04-24T07:17:03Z</dcterms:modified>
</cp:coreProperties>
</file>