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тигул\Desktop\"/>
    </mc:Choice>
  </mc:AlternateContent>
  <bookViews>
    <workbookView xWindow="-120" yWindow="-120" windowWidth="19440" windowHeight="11760" tabRatio="538"/>
  </bookViews>
  <sheets>
    <sheet name="Гүлдер 5 жас" sheetId="5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A38" i="5" l="1"/>
  <c r="TZ38" i="5"/>
  <c r="JB38" i="5" l="1"/>
  <c r="JB39" i="5" s="1"/>
  <c r="JY38" i="5"/>
  <c r="JY39" i="5" s="1"/>
  <c r="JX38" i="5"/>
  <c r="JX39" i="5" s="1"/>
  <c r="JW38" i="5"/>
  <c r="JW39" i="5" s="1"/>
  <c r="JV38" i="5"/>
  <c r="JV39" i="5" s="1"/>
  <c r="JU38" i="5"/>
  <c r="JU39" i="5" s="1"/>
  <c r="JT38" i="5"/>
  <c r="JT39" i="5" s="1"/>
  <c r="JS38" i="5"/>
  <c r="JS39" i="5" s="1"/>
  <c r="JR38" i="5"/>
  <c r="JR39" i="5" s="1"/>
  <c r="JQ38" i="5"/>
  <c r="JQ39" i="5" s="1"/>
  <c r="JP38" i="5"/>
  <c r="JP39" i="5" s="1"/>
  <c r="JO38" i="5"/>
  <c r="JO39" i="5" s="1"/>
  <c r="JN38" i="5"/>
  <c r="JN39" i="5" s="1"/>
  <c r="JM38" i="5"/>
  <c r="JM39" i="5" s="1"/>
  <c r="JL38" i="5"/>
  <c r="JL39" i="5" s="1"/>
  <c r="JK38" i="5"/>
  <c r="JK39" i="5" s="1"/>
  <c r="JJ38" i="5"/>
  <c r="JJ39" i="5" s="1"/>
  <c r="JI38" i="5"/>
  <c r="JI39" i="5" s="1"/>
  <c r="JH38" i="5"/>
  <c r="JH39" i="5" s="1"/>
  <c r="JG38" i="5"/>
  <c r="JG39" i="5" s="1"/>
  <c r="JF38" i="5"/>
  <c r="JF39" i="5" s="1"/>
  <c r="JE38" i="5"/>
  <c r="JE39" i="5" s="1"/>
  <c r="JD38" i="5"/>
  <c r="JD39" i="5" s="1"/>
  <c r="JC38" i="5"/>
  <c r="JC39" i="5" s="1"/>
  <c r="JA38" i="5"/>
  <c r="JA39" i="5" s="1"/>
  <c r="IZ38" i="5"/>
  <c r="IZ39" i="5" s="1"/>
  <c r="IY38" i="5"/>
  <c r="IY39" i="5" s="1"/>
  <c r="IX38" i="5"/>
  <c r="IX39" i="5" s="1"/>
  <c r="IW38" i="5"/>
  <c r="IW39" i="5" s="1"/>
  <c r="IV38" i="5"/>
  <c r="IV39" i="5" s="1"/>
  <c r="IU38" i="5"/>
  <c r="IT38" i="5"/>
  <c r="IT39" i="5" s="1"/>
  <c r="IS38" i="5"/>
  <c r="IS39" i="5" s="1"/>
  <c r="IR38" i="5"/>
  <c r="IR39" i="5" s="1"/>
  <c r="IQ38" i="5"/>
  <c r="IQ39" i="5" s="1"/>
  <c r="IP38" i="5"/>
  <c r="IP39" i="5" s="1"/>
  <c r="IO38" i="5"/>
  <c r="IO39" i="5" s="1"/>
  <c r="IN38" i="5"/>
  <c r="IN39" i="5" s="1"/>
  <c r="IM38" i="5"/>
  <c r="IL38" i="5"/>
  <c r="IL39" i="5" s="1"/>
  <c r="IK38" i="5"/>
  <c r="IK39" i="5" s="1"/>
  <c r="IJ38" i="5"/>
  <c r="IJ39" i="5" s="1"/>
  <c r="II38" i="5"/>
  <c r="II39" i="5" s="1"/>
  <c r="IH38" i="5"/>
  <c r="IH39" i="5" s="1"/>
  <c r="IG38" i="5"/>
  <c r="IG39" i="5" s="1"/>
  <c r="IF38" i="5"/>
  <c r="IF39" i="5" s="1"/>
  <c r="IE38" i="5"/>
  <c r="IE39" i="5" s="1"/>
  <c r="ID38" i="5"/>
  <c r="ID39" i="5" s="1"/>
  <c r="IC38" i="5"/>
  <c r="IC39" i="5" s="1"/>
  <c r="IB38" i="5"/>
  <c r="IB39" i="5" s="1"/>
  <c r="IA38" i="5"/>
  <c r="IA39" i="5" s="1"/>
  <c r="HZ38" i="5"/>
  <c r="HZ39" i="5" s="1"/>
  <c r="HY38" i="5"/>
  <c r="HY39" i="5" s="1"/>
  <c r="HX38" i="5"/>
  <c r="HX39" i="5" s="1"/>
  <c r="HW38" i="5"/>
  <c r="HW39" i="5" s="1"/>
  <c r="HV38" i="5"/>
  <c r="HV39" i="5" s="1"/>
  <c r="HU38" i="5"/>
  <c r="HU39" i="5" s="1"/>
  <c r="HT38" i="5"/>
  <c r="HT39" i="5" s="1"/>
  <c r="HS38" i="5"/>
  <c r="HS39" i="5" s="1"/>
  <c r="HR38" i="5"/>
  <c r="HR39" i="5" s="1"/>
  <c r="HQ38" i="5"/>
  <c r="HQ39" i="5" s="1"/>
  <c r="HP38" i="5"/>
  <c r="HP39" i="5" s="1"/>
  <c r="HO38" i="5"/>
  <c r="HN38" i="5"/>
  <c r="HN39" i="5" s="1"/>
  <c r="HM38" i="5"/>
  <c r="HM39" i="5" s="1"/>
  <c r="HL38" i="5"/>
  <c r="HL39" i="5" s="1"/>
  <c r="HK38" i="5"/>
  <c r="HK39" i="5" s="1"/>
  <c r="HJ38" i="5"/>
  <c r="HJ39" i="5" s="1"/>
  <c r="HI38" i="5"/>
  <c r="HI39" i="5" s="1"/>
  <c r="HH38" i="5"/>
  <c r="HH39" i="5" s="1"/>
  <c r="HG38" i="5"/>
  <c r="HF38" i="5"/>
  <c r="HF39" i="5" s="1"/>
  <c r="HE38" i="5"/>
  <c r="HE39" i="5" s="1"/>
  <c r="HD38" i="5"/>
  <c r="HD39" i="5" s="1"/>
  <c r="HC38" i="5"/>
  <c r="HC39" i="5" s="1"/>
  <c r="HB38" i="5"/>
  <c r="HB39" i="5" s="1"/>
  <c r="HA38" i="5"/>
  <c r="HA39" i="5" s="1"/>
  <c r="GZ38" i="5"/>
  <c r="GZ39" i="5" s="1"/>
  <c r="GY38" i="5"/>
  <c r="GY39" i="5" s="1"/>
  <c r="GX38" i="5"/>
  <c r="GX39" i="5" s="1"/>
  <c r="GW38" i="5"/>
  <c r="GW39" i="5" s="1"/>
  <c r="GV38" i="5"/>
  <c r="GV39" i="5" s="1"/>
  <c r="GU38" i="5"/>
  <c r="GU39" i="5" s="1"/>
  <c r="GT38" i="5"/>
  <c r="GT39" i="5" s="1"/>
  <c r="GS38" i="5"/>
  <c r="GS39" i="5" s="1"/>
  <c r="GR38" i="5"/>
  <c r="GR39" i="5" s="1"/>
  <c r="GQ38" i="5"/>
  <c r="GQ39" i="5" s="1"/>
  <c r="GP38" i="5"/>
  <c r="GP39" i="5" s="1"/>
  <c r="GO38" i="5"/>
  <c r="GO39" i="5" s="1"/>
  <c r="GN38" i="5"/>
  <c r="GN39" i="5" s="1"/>
  <c r="GM38" i="5"/>
  <c r="GM39" i="5" s="1"/>
  <c r="GL38" i="5"/>
  <c r="GL39" i="5" s="1"/>
  <c r="GK38" i="5"/>
  <c r="GK39" i="5" s="1"/>
  <c r="GJ38" i="5"/>
  <c r="GJ39" i="5" s="1"/>
  <c r="GI38" i="5"/>
  <c r="GH38" i="5"/>
  <c r="GH39" i="5" s="1"/>
  <c r="GG38" i="5"/>
  <c r="GG39" i="5" s="1"/>
  <c r="GF38" i="5"/>
  <c r="GF39" i="5" s="1"/>
  <c r="GE38" i="5"/>
  <c r="GE39" i="5" s="1"/>
  <c r="GD38" i="5"/>
  <c r="GD39" i="5" s="1"/>
  <c r="GC38" i="5"/>
  <c r="GC39" i="5" s="1"/>
  <c r="GB38" i="5"/>
  <c r="GB39" i="5" s="1"/>
  <c r="GA38" i="5"/>
  <c r="FZ38" i="5"/>
  <c r="FZ39" i="5" s="1"/>
  <c r="FY38" i="5"/>
  <c r="FY39" i="5" s="1"/>
  <c r="FX38" i="5"/>
  <c r="FX39" i="5" s="1"/>
  <c r="FW38" i="5"/>
  <c r="FW39" i="5" s="1"/>
  <c r="FV38" i="5"/>
  <c r="FV39" i="5" s="1"/>
  <c r="FU38" i="5"/>
  <c r="FU39" i="5" s="1"/>
  <c r="FT38" i="5"/>
  <c r="FT39" i="5" s="1"/>
  <c r="FS38" i="5"/>
  <c r="FS39" i="5" s="1"/>
  <c r="FR38" i="5"/>
  <c r="FR39" i="5" s="1"/>
  <c r="FQ38" i="5"/>
  <c r="FQ39" i="5" s="1"/>
  <c r="FP38" i="5"/>
  <c r="FP39" i="5" s="1"/>
  <c r="FO38" i="5"/>
  <c r="FO39" i="5" s="1"/>
  <c r="FN38" i="5"/>
  <c r="FN39" i="5" s="1"/>
  <c r="FM38" i="5"/>
  <c r="FM39" i="5" s="1"/>
  <c r="FL38" i="5"/>
  <c r="FL39" i="5" s="1"/>
  <c r="FK38" i="5"/>
  <c r="FK39" i="5" s="1"/>
  <c r="FJ38" i="5"/>
  <c r="FJ39" i="5" s="1"/>
  <c r="FI38" i="5"/>
  <c r="FI39" i="5" s="1"/>
  <c r="FH38" i="5"/>
  <c r="FH39" i="5" s="1"/>
  <c r="FG38" i="5"/>
  <c r="FG39" i="5" s="1"/>
  <c r="FF38" i="5"/>
  <c r="FF39" i="5" s="1"/>
  <c r="FE38" i="5"/>
  <c r="FE39" i="5" s="1"/>
  <c r="FD38" i="5"/>
  <c r="FD39" i="5" s="1"/>
  <c r="FC38" i="5"/>
  <c r="FB38" i="5"/>
  <c r="FB39" i="5" s="1"/>
  <c r="FA38" i="5"/>
  <c r="FA39" i="5" s="1"/>
  <c r="EZ38" i="5"/>
  <c r="EZ39" i="5" s="1"/>
  <c r="EY38" i="5"/>
  <c r="EY39" i="5" s="1"/>
  <c r="EX38" i="5"/>
  <c r="EX39" i="5" s="1"/>
  <c r="EW38" i="5"/>
  <c r="EW39" i="5" s="1"/>
  <c r="EV38" i="5"/>
  <c r="EV39" i="5" s="1"/>
  <c r="EU38" i="5"/>
  <c r="ET38" i="5"/>
  <c r="ET39" i="5" s="1"/>
  <c r="ES38" i="5"/>
  <c r="ES39" i="5" s="1"/>
  <c r="ER38" i="5"/>
  <c r="ER39" i="5" s="1"/>
  <c r="EQ38" i="5"/>
  <c r="EQ39" i="5" s="1"/>
  <c r="EP38" i="5"/>
  <c r="EP39" i="5" s="1"/>
  <c r="EO38" i="5"/>
  <c r="EO39" i="5" s="1"/>
  <c r="EN38" i="5"/>
  <c r="EN39" i="5" s="1"/>
  <c r="EM38" i="5"/>
  <c r="EM39" i="5" s="1"/>
  <c r="EL38" i="5"/>
  <c r="EL39" i="5" s="1"/>
  <c r="EK38" i="5"/>
  <c r="EK39" i="5" s="1"/>
  <c r="EJ38" i="5"/>
  <c r="EJ39" i="5" s="1"/>
  <c r="EI38" i="5"/>
  <c r="EI39" i="5" s="1"/>
  <c r="EH38" i="5"/>
  <c r="EH39" i="5" s="1"/>
  <c r="EG38" i="5"/>
  <c r="EG39" i="5" s="1"/>
  <c r="EF38" i="5"/>
  <c r="EF39" i="5" s="1"/>
  <c r="EE38" i="5"/>
  <c r="EE39" i="5" s="1"/>
  <c r="ED38" i="5"/>
  <c r="ED39" i="5" s="1"/>
  <c r="EC38" i="5"/>
  <c r="EC39" i="5" s="1"/>
  <c r="EB38" i="5"/>
  <c r="EB39" i="5" s="1"/>
  <c r="EA38" i="5"/>
  <c r="EA39" i="5" s="1"/>
  <c r="DZ38" i="5"/>
  <c r="DZ39" i="5" s="1"/>
  <c r="DY38" i="5"/>
  <c r="DY39" i="5" s="1"/>
  <c r="DX38" i="5"/>
  <c r="DX39" i="5" s="1"/>
  <c r="DW38" i="5"/>
  <c r="DV38" i="5"/>
  <c r="DV39" i="5" s="1"/>
  <c r="DU38" i="5"/>
  <c r="DU39" i="5" s="1"/>
  <c r="DT38" i="5"/>
  <c r="DT39" i="5" s="1"/>
  <c r="DS38" i="5"/>
  <c r="DS39" i="5" s="1"/>
  <c r="DR38" i="5"/>
  <c r="DR39" i="5" s="1"/>
  <c r="DQ38" i="5"/>
  <c r="DQ39" i="5" s="1"/>
  <c r="DP38" i="5"/>
  <c r="DP39" i="5" s="1"/>
  <c r="DO38" i="5"/>
  <c r="DN38" i="5"/>
  <c r="DN39" i="5" s="1"/>
  <c r="DM38" i="5"/>
  <c r="DM39" i="5" s="1"/>
  <c r="DL38" i="5"/>
  <c r="DL39" i="5" s="1"/>
  <c r="DK38" i="5"/>
  <c r="DK39" i="5" s="1"/>
  <c r="DJ38" i="5"/>
  <c r="DJ39" i="5" s="1"/>
  <c r="DI38" i="5"/>
  <c r="DI39" i="5" s="1"/>
  <c r="DH38" i="5"/>
  <c r="DH39" i="5" s="1"/>
  <c r="DG38" i="5"/>
  <c r="DG39" i="5" s="1"/>
  <c r="DF38" i="5"/>
  <c r="DF39" i="5" s="1"/>
  <c r="DE38" i="5"/>
  <c r="DE39" i="5" s="1"/>
  <c r="DD38" i="5"/>
  <c r="DD39" i="5" s="1"/>
  <c r="DC38" i="5"/>
  <c r="DC39" i="5" s="1"/>
  <c r="DB38" i="5"/>
  <c r="DB39" i="5" s="1"/>
  <c r="DA38" i="5"/>
  <c r="DA39" i="5" s="1"/>
  <c r="CZ38" i="5"/>
  <c r="CZ39" i="5" s="1"/>
  <c r="CY38" i="5"/>
  <c r="CY39" i="5" s="1"/>
  <c r="CX38" i="5"/>
  <c r="CX39" i="5" s="1"/>
  <c r="CW38" i="5"/>
  <c r="CW39" i="5" s="1"/>
  <c r="CV38" i="5"/>
  <c r="CV39" i="5" s="1"/>
  <c r="CU38" i="5"/>
  <c r="CU39" i="5" s="1"/>
  <c r="CT38" i="5"/>
  <c r="CT39" i="5" s="1"/>
  <c r="CS38" i="5"/>
  <c r="CS39" i="5" s="1"/>
  <c r="CR38" i="5"/>
  <c r="CR39" i="5" s="1"/>
  <c r="CQ38" i="5"/>
  <c r="CP38" i="5"/>
  <c r="CP39" i="5" s="1"/>
  <c r="CO38" i="5"/>
  <c r="CO39" i="5" s="1"/>
  <c r="CN38" i="5"/>
  <c r="CN39" i="5" s="1"/>
  <c r="CM38" i="5"/>
  <c r="CM39" i="5" s="1"/>
  <c r="CL38" i="5"/>
  <c r="CL39" i="5" s="1"/>
  <c r="CK38" i="5"/>
  <c r="CK39" i="5" s="1"/>
  <c r="CJ38" i="5"/>
  <c r="CJ39" i="5" s="1"/>
  <c r="CI38" i="5"/>
  <c r="CH38" i="5"/>
  <c r="CH39" i="5" s="1"/>
  <c r="CG38" i="5"/>
  <c r="CG39" i="5" s="1"/>
  <c r="CF38" i="5"/>
  <c r="CF39" i="5" s="1"/>
  <c r="CE38" i="5"/>
  <c r="CE39" i="5" s="1"/>
  <c r="CD38" i="5"/>
  <c r="CD39" i="5" s="1"/>
  <c r="CC38" i="5"/>
  <c r="CC39" i="5" s="1"/>
  <c r="CB38" i="5"/>
  <c r="CB39" i="5" s="1"/>
  <c r="CA38" i="5"/>
  <c r="CA39" i="5" s="1"/>
  <c r="BZ38" i="5"/>
  <c r="BZ39" i="5" s="1"/>
  <c r="BY38" i="5"/>
  <c r="BX38" i="5"/>
  <c r="IU39" i="5"/>
  <c r="IM39" i="5"/>
  <c r="HO39" i="5"/>
  <c r="HG39" i="5"/>
  <c r="GI39" i="5"/>
  <c r="GA39" i="5"/>
  <c r="FC39" i="5"/>
  <c r="EU39" i="5"/>
  <c r="DW39" i="5"/>
  <c r="DO39" i="5"/>
  <c r="CQ39" i="5"/>
  <c r="CI39" i="5"/>
  <c r="F38" i="5"/>
  <c r="D38" i="5" l="1"/>
  <c r="D39" i="5" s="1"/>
  <c r="E38" i="5"/>
  <c r="E39" i="5" s="1"/>
  <c r="F39" i="5"/>
  <c r="G38" i="5"/>
  <c r="G39" i="5" s="1"/>
  <c r="H38" i="5"/>
  <c r="H39" i="5" s="1"/>
  <c r="I38" i="5"/>
  <c r="I39" i="5" s="1"/>
  <c r="J38" i="5"/>
  <c r="J39" i="5" s="1"/>
  <c r="K38" i="5"/>
  <c r="K39" i="5" s="1"/>
  <c r="L38" i="5"/>
  <c r="L39" i="5" s="1"/>
  <c r="M38" i="5"/>
  <c r="M39" i="5" s="1"/>
  <c r="N38" i="5"/>
  <c r="N39" i="5" s="1"/>
  <c r="O38" i="5"/>
  <c r="O39" i="5" s="1"/>
  <c r="P38" i="5"/>
  <c r="P39" i="5" s="1"/>
  <c r="Q38" i="5"/>
  <c r="Q39" i="5" s="1"/>
  <c r="R38" i="5"/>
  <c r="R39" i="5" s="1"/>
  <c r="S38" i="5"/>
  <c r="S39" i="5" s="1"/>
  <c r="T38" i="5"/>
  <c r="T39" i="5" s="1"/>
  <c r="U38" i="5"/>
  <c r="U39" i="5" s="1"/>
  <c r="V38" i="5"/>
  <c r="V39" i="5" s="1"/>
  <c r="W38" i="5"/>
  <c r="W39" i="5" s="1"/>
  <c r="X38" i="5"/>
  <c r="X39" i="5" s="1"/>
  <c r="Y38" i="5"/>
  <c r="Y39" i="5" s="1"/>
  <c r="Z38" i="5"/>
  <c r="Z39" i="5" s="1"/>
  <c r="AA38" i="5"/>
  <c r="AA39" i="5" s="1"/>
  <c r="AB38" i="5"/>
  <c r="AB39" i="5" s="1"/>
  <c r="AC38" i="5"/>
  <c r="AC39" i="5" s="1"/>
  <c r="AD38" i="5"/>
  <c r="AD39" i="5" s="1"/>
  <c r="AE38" i="5"/>
  <c r="AE39" i="5" s="1"/>
  <c r="AF38" i="5"/>
  <c r="AF39" i="5" s="1"/>
  <c r="AG38" i="5"/>
  <c r="AG39" i="5" s="1"/>
  <c r="AH38" i="5"/>
  <c r="AH39" i="5" s="1"/>
  <c r="AI38" i="5"/>
  <c r="AI39" i="5" s="1"/>
  <c r="AJ38" i="5"/>
  <c r="AJ39" i="5" s="1"/>
  <c r="AK38" i="5"/>
  <c r="AK39" i="5" s="1"/>
  <c r="AL38" i="5"/>
  <c r="AL39" i="5" s="1"/>
  <c r="AM38" i="5"/>
  <c r="AM39" i="5" s="1"/>
  <c r="AN38" i="5"/>
  <c r="AN39" i="5" s="1"/>
  <c r="AO38" i="5"/>
  <c r="AO39" i="5" s="1"/>
  <c r="AP38" i="5"/>
  <c r="AP39" i="5" s="1"/>
  <c r="AQ38" i="5"/>
  <c r="AQ39" i="5" s="1"/>
  <c r="AR38" i="5"/>
  <c r="AR39" i="5" s="1"/>
  <c r="AS38" i="5"/>
  <c r="AS39" i="5" s="1"/>
  <c r="AT38" i="5"/>
  <c r="AT39" i="5" s="1"/>
  <c r="AU38" i="5"/>
  <c r="AU39" i="5" s="1"/>
  <c r="AV38" i="5"/>
  <c r="AV39" i="5" s="1"/>
  <c r="AW38" i="5"/>
  <c r="AW39" i="5" s="1"/>
  <c r="AX38" i="5"/>
  <c r="AX39" i="5" s="1"/>
  <c r="AY38" i="5"/>
  <c r="AY39" i="5" s="1"/>
  <c r="AZ38" i="5"/>
  <c r="AZ39" i="5" s="1"/>
  <c r="BA38" i="5"/>
  <c r="BA39" i="5" s="1"/>
  <c r="BB38" i="5"/>
  <c r="BB39" i="5" s="1"/>
  <c r="BC38" i="5"/>
  <c r="BC39" i="5" s="1"/>
  <c r="BD38" i="5"/>
  <c r="BD39" i="5" s="1"/>
  <c r="BE38" i="5"/>
  <c r="BE39" i="5" s="1"/>
  <c r="BF38" i="5"/>
  <c r="BF39" i="5" s="1"/>
  <c r="BG38" i="5"/>
  <c r="BG39" i="5" s="1"/>
  <c r="BH38" i="5"/>
  <c r="BH39" i="5" s="1"/>
  <c r="BI38" i="5"/>
  <c r="BI39" i="5" s="1"/>
  <c r="BJ38" i="5"/>
  <c r="BJ39" i="5" s="1"/>
  <c r="BK38" i="5"/>
  <c r="BK39" i="5" s="1"/>
  <c r="BL38" i="5"/>
  <c r="BL39" i="5" s="1"/>
  <c r="BM38" i="5"/>
  <c r="BM39" i="5" s="1"/>
  <c r="BN38" i="5"/>
  <c r="BN39" i="5" s="1"/>
  <c r="BO38" i="5"/>
  <c r="BO39" i="5" s="1"/>
  <c r="BP38" i="5"/>
  <c r="BP39" i="5" s="1"/>
  <c r="BQ38" i="5"/>
  <c r="BQ39" i="5" s="1"/>
  <c r="BR38" i="5"/>
  <c r="BR39" i="5" s="1"/>
  <c r="BS38" i="5"/>
  <c r="BS39" i="5" s="1"/>
  <c r="BT38" i="5"/>
  <c r="BT39" i="5" s="1"/>
  <c r="BU38" i="5"/>
  <c r="BU39" i="5" s="1"/>
  <c r="BV38" i="5"/>
  <c r="BV39" i="5" s="1"/>
  <c r="BW38" i="5"/>
  <c r="BW39" i="5" s="1"/>
  <c r="BX39" i="5"/>
  <c r="BY39" i="5"/>
  <c r="JZ38" i="5"/>
  <c r="JZ39" i="5" s="1"/>
  <c r="KA38" i="5"/>
  <c r="KA39" i="5" s="1"/>
  <c r="KB38" i="5"/>
  <c r="KB39" i="5" s="1"/>
  <c r="KC38" i="5"/>
  <c r="KC39" i="5" s="1"/>
  <c r="KD38" i="5"/>
  <c r="KD39" i="5" s="1"/>
  <c r="KE38" i="5"/>
  <c r="KE39" i="5" s="1"/>
  <c r="KF38" i="5"/>
  <c r="KF39" i="5" s="1"/>
  <c r="KG38" i="5"/>
  <c r="KG39" i="5" s="1"/>
  <c r="KH38" i="5"/>
  <c r="KH39" i="5" s="1"/>
  <c r="KI38" i="5"/>
  <c r="KI39" i="5" s="1"/>
  <c r="KJ38" i="5"/>
  <c r="KJ39" i="5" s="1"/>
  <c r="KK38" i="5"/>
  <c r="KK39" i="5" s="1"/>
  <c r="KL38" i="5"/>
  <c r="KL39" i="5" s="1"/>
  <c r="KM38" i="5"/>
  <c r="KM39" i="5" s="1"/>
  <c r="KN38" i="5"/>
  <c r="KN39" i="5" s="1"/>
  <c r="KO38" i="5"/>
  <c r="KO39" i="5" s="1"/>
  <c r="KP38" i="5"/>
  <c r="KP39" i="5" s="1"/>
  <c r="KQ38" i="5"/>
  <c r="KQ39" i="5" s="1"/>
  <c r="KR38" i="5"/>
  <c r="KR39" i="5" s="1"/>
  <c r="KS38" i="5"/>
  <c r="KS39" i="5" s="1"/>
  <c r="KT38" i="5"/>
  <c r="KT39" i="5" s="1"/>
  <c r="KU38" i="5"/>
  <c r="KU39" i="5" s="1"/>
  <c r="KV38" i="5"/>
  <c r="KV39" i="5" s="1"/>
  <c r="KW38" i="5"/>
  <c r="KW39" i="5" s="1"/>
  <c r="KX38" i="5"/>
  <c r="KX39" i="5" s="1"/>
  <c r="KY38" i="5"/>
  <c r="KY39" i="5" s="1"/>
  <c r="KZ38" i="5"/>
  <c r="KZ39" i="5" s="1"/>
  <c r="LA38" i="5"/>
  <c r="LA39" i="5" s="1"/>
  <c r="LB38" i="5"/>
  <c r="LB39" i="5" s="1"/>
  <c r="LC38" i="5"/>
  <c r="LC39" i="5" s="1"/>
  <c r="LD38" i="5"/>
  <c r="LD39" i="5" s="1"/>
  <c r="LE38" i="5"/>
  <c r="LE39" i="5" s="1"/>
  <c r="LF38" i="5"/>
  <c r="LF39" i="5" s="1"/>
  <c r="LG38" i="5"/>
  <c r="LG39" i="5" s="1"/>
  <c r="LH38" i="5"/>
  <c r="LH39" i="5" s="1"/>
  <c r="LI38" i="5"/>
  <c r="LI39" i="5" s="1"/>
  <c r="LJ38" i="5"/>
  <c r="LJ39" i="5" s="1"/>
  <c r="LK38" i="5"/>
  <c r="LK39" i="5" s="1"/>
  <c r="LL38" i="5"/>
  <c r="LL39" i="5" s="1"/>
  <c r="LM38" i="5"/>
  <c r="LM39" i="5" s="1"/>
  <c r="LN38" i="5"/>
  <c r="LN39" i="5" s="1"/>
  <c r="LO38" i="5"/>
  <c r="LO39" i="5" s="1"/>
  <c r="LP38" i="5"/>
  <c r="LP39" i="5" s="1"/>
  <c r="LQ38" i="5"/>
  <c r="LQ39" i="5" s="1"/>
  <c r="LR38" i="5"/>
  <c r="LR39" i="5" s="1"/>
  <c r="LS38" i="5"/>
  <c r="LS39" i="5" s="1"/>
  <c r="LT38" i="5"/>
  <c r="LT39" i="5" s="1"/>
  <c r="LU38" i="5"/>
  <c r="LU39" i="5" s="1"/>
  <c r="LW38" i="5"/>
  <c r="LW39" i="5" s="1"/>
  <c r="LX38" i="5"/>
  <c r="LX39" i="5" s="1"/>
  <c r="LY38" i="5"/>
  <c r="LY39" i="5" s="1"/>
  <c r="LZ38" i="5"/>
  <c r="LZ39" i="5" s="1"/>
  <c r="MA38" i="5"/>
  <c r="MA39" i="5" s="1"/>
  <c r="MB38" i="5"/>
  <c r="MB39" i="5" s="1"/>
  <c r="MC38" i="5"/>
  <c r="MC39" i="5" s="1"/>
  <c r="MD38" i="5"/>
  <c r="MD39" i="5" s="1"/>
  <c r="ME38" i="5"/>
  <c r="ME39" i="5" s="1"/>
  <c r="MF38" i="5"/>
  <c r="MF39" i="5" s="1"/>
  <c r="MG38" i="5"/>
  <c r="MG39" i="5" s="1"/>
  <c r="MH38" i="5"/>
  <c r="MH39" i="5" s="1"/>
  <c r="MI38" i="5"/>
  <c r="MI39" i="5" s="1"/>
  <c r="MJ38" i="5"/>
  <c r="MJ39" i="5" s="1"/>
  <c r="MK38" i="5"/>
  <c r="MK39" i="5" s="1"/>
  <c r="ML38" i="5"/>
  <c r="ML39" i="5" s="1"/>
  <c r="MM38" i="5"/>
  <c r="MM39" i="5" s="1"/>
  <c r="MN38" i="5"/>
  <c r="MN39" i="5" s="1"/>
  <c r="MO38" i="5"/>
  <c r="MO39" i="5" s="1"/>
  <c r="MP38" i="5"/>
  <c r="MP39" i="5" s="1"/>
  <c r="MQ38" i="5"/>
  <c r="MQ39" i="5" s="1"/>
  <c r="MR38" i="5"/>
  <c r="MR39" i="5" s="1"/>
  <c r="MS38" i="5"/>
  <c r="MS39" i="5" s="1"/>
  <c r="MT38" i="5"/>
  <c r="MT39" i="5" s="1"/>
  <c r="MU38" i="5"/>
  <c r="MU39" i="5" s="1"/>
  <c r="MV38" i="5"/>
  <c r="MV39" i="5" s="1"/>
  <c r="MW38" i="5"/>
  <c r="MW39" i="5" s="1"/>
  <c r="MX38" i="5"/>
  <c r="MX39" i="5" s="1"/>
  <c r="MY38" i="5"/>
  <c r="MY39" i="5" s="1"/>
  <c r="MZ38" i="5"/>
  <c r="MZ39" i="5" s="1"/>
  <c r="NA38" i="5"/>
  <c r="NA39" i="5" s="1"/>
  <c r="NB38" i="5"/>
  <c r="NB39" i="5" s="1"/>
  <c r="NC38" i="5"/>
  <c r="NC39" i="5" s="1"/>
  <c r="ND38" i="5"/>
  <c r="ND39" i="5" s="1"/>
  <c r="NE38" i="5"/>
  <c r="NE39" i="5" s="1"/>
  <c r="NF38" i="5"/>
  <c r="NF39" i="5" s="1"/>
  <c r="NG38" i="5"/>
  <c r="NG39" i="5" s="1"/>
  <c r="NH38" i="5"/>
  <c r="NH39" i="5" s="1"/>
  <c r="NI38" i="5"/>
  <c r="NI39" i="5" s="1"/>
  <c r="NJ38" i="5"/>
  <c r="NJ39" i="5" s="1"/>
  <c r="NK38" i="5"/>
  <c r="NK39" i="5" s="1"/>
  <c r="NL38" i="5"/>
  <c r="NL39" i="5" s="1"/>
  <c r="NM38" i="5"/>
  <c r="NM39" i="5" s="1"/>
  <c r="NN38" i="5"/>
  <c r="NN39" i="5" s="1"/>
  <c r="NO38" i="5"/>
  <c r="NO39" i="5" s="1"/>
  <c r="NP38" i="5"/>
  <c r="NP39" i="5" s="1"/>
  <c r="NQ38" i="5"/>
  <c r="NQ39" i="5" s="1"/>
  <c r="NR38" i="5"/>
  <c r="NR39" i="5" s="1"/>
  <c r="NS38" i="5"/>
  <c r="NS39" i="5" s="1"/>
  <c r="NT38" i="5"/>
  <c r="NT39" i="5" s="1"/>
  <c r="NU38" i="5"/>
  <c r="NU39" i="5" s="1"/>
  <c r="NV38" i="5"/>
  <c r="NV39" i="5" s="1"/>
  <c r="NW38" i="5"/>
  <c r="NW39" i="5" s="1"/>
  <c r="NX38" i="5"/>
  <c r="NX39" i="5" s="1"/>
  <c r="NY38" i="5"/>
  <c r="NY39" i="5" s="1"/>
  <c r="NZ38" i="5"/>
  <c r="NZ39" i="5" s="1"/>
  <c r="OA38" i="5"/>
  <c r="OA39" i="5" s="1"/>
  <c r="OB38" i="5"/>
  <c r="OB39" i="5" s="1"/>
  <c r="OC38" i="5"/>
  <c r="OC39" i="5" s="1"/>
  <c r="OD38" i="5"/>
  <c r="OD39" i="5" s="1"/>
  <c r="OE38" i="5"/>
  <c r="OE39" i="5" s="1"/>
  <c r="OF38" i="5"/>
  <c r="OF39" i="5" s="1"/>
  <c r="OG38" i="5"/>
  <c r="OG39" i="5" s="1"/>
  <c r="OH38" i="5"/>
  <c r="OH39" i="5" s="1"/>
  <c r="OI38" i="5"/>
  <c r="OI39" i="5" s="1"/>
  <c r="OJ38" i="5"/>
  <c r="OJ39" i="5" s="1"/>
  <c r="OK38" i="5"/>
  <c r="OK39" i="5" s="1"/>
  <c r="OL38" i="5"/>
  <c r="OL39" i="5" s="1"/>
  <c r="OM38" i="5"/>
  <c r="OM39" i="5" s="1"/>
  <c r="ON38" i="5"/>
  <c r="ON39" i="5" s="1"/>
  <c r="OO38" i="5"/>
  <c r="OO39" i="5" s="1"/>
  <c r="OP38" i="5"/>
  <c r="OP39" i="5" s="1"/>
  <c r="OQ38" i="5"/>
  <c r="OQ39" i="5" s="1"/>
  <c r="OR38" i="5"/>
  <c r="OR39" i="5" s="1"/>
  <c r="OS38" i="5"/>
  <c r="OS39" i="5" s="1"/>
  <c r="OT38" i="5"/>
  <c r="OT39" i="5" s="1"/>
  <c r="OU38" i="5"/>
  <c r="OU39" i="5" s="1"/>
  <c r="OV38" i="5"/>
  <c r="OV39" i="5" s="1"/>
  <c r="OW38" i="5"/>
  <c r="OW39" i="5" s="1"/>
  <c r="OX38" i="5"/>
  <c r="OX39" i="5" s="1"/>
  <c r="OY38" i="5"/>
  <c r="OY39" i="5" s="1"/>
  <c r="OZ38" i="5"/>
  <c r="OZ39" i="5" s="1"/>
  <c r="PA38" i="5"/>
  <c r="PA39" i="5" s="1"/>
  <c r="PB38" i="5"/>
  <c r="PB39" i="5" s="1"/>
  <c r="PC38" i="5"/>
  <c r="PC39" i="5" s="1"/>
  <c r="PD38" i="5"/>
  <c r="PD39" i="5" s="1"/>
  <c r="PE38" i="5"/>
  <c r="PE39" i="5" s="1"/>
  <c r="PF38" i="5"/>
  <c r="PF39" i="5" s="1"/>
  <c r="PG38" i="5"/>
  <c r="PG39" i="5" s="1"/>
  <c r="PH38" i="5"/>
  <c r="PH39" i="5" s="1"/>
  <c r="PI38" i="5"/>
  <c r="PI39" i="5" s="1"/>
  <c r="PJ38" i="5"/>
  <c r="PJ39" i="5" s="1"/>
  <c r="PK38" i="5"/>
  <c r="PK39" i="5" s="1"/>
  <c r="PL38" i="5"/>
  <c r="PL39" i="5" s="1"/>
  <c r="PM38" i="5"/>
  <c r="PM39" i="5" s="1"/>
  <c r="PN38" i="5"/>
  <c r="PN39" i="5" s="1"/>
  <c r="PO38" i="5"/>
  <c r="PO39" i="5" s="1"/>
  <c r="PP38" i="5"/>
  <c r="PP39" i="5" s="1"/>
  <c r="PQ38" i="5"/>
  <c r="PQ39" i="5" s="1"/>
  <c r="PR38" i="5"/>
  <c r="PR39" i="5" s="1"/>
  <c r="PS38" i="5"/>
  <c r="PS39" i="5" s="1"/>
  <c r="PT38" i="5"/>
  <c r="PT39" i="5" s="1"/>
  <c r="PU38" i="5"/>
  <c r="PU39" i="5" s="1"/>
  <c r="PV38" i="5"/>
  <c r="PV39" i="5" s="1"/>
  <c r="PW38" i="5"/>
  <c r="PW39" i="5" s="1"/>
  <c r="PX38" i="5"/>
  <c r="PX39" i="5" s="1"/>
  <c r="PY38" i="5"/>
  <c r="PY39" i="5" s="1"/>
  <c r="PZ38" i="5"/>
  <c r="PZ39" i="5" s="1"/>
  <c r="QA38" i="5"/>
  <c r="QA39" i="5" s="1"/>
  <c r="QB38" i="5"/>
  <c r="QB39" i="5" s="1"/>
  <c r="QC38" i="5"/>
  <c r="QC39" i="5" s="1"/>
  <c r="QD38" i="5"/>
  <c r="QD39" i="5" s="1"/>
  <c r="QE38" i="5"/>
  <c r="QE39" i="5" s="1"/>
  <c r="QF38" i="5"/>
  <c r="QF39" i="5" s="1"/>
  <c r="QG38" i="5"/>
  <c r="QG39" i="5" s="1"/>
  <c r="QH38" i="5"/>
  <c r="QH39" i="5" s="1"/>
  <c r="QI38" i="5"/>
  <c r="QI39" i="5" s="1"/>
  <c r="QJ38" i="5"/>
  <c r="QJ39" i="5" s="1"/>
  <c r="QK38" i="5"/>
  <c r="QK39" i="5" s="1"/>
  <c r="QL38" i="5"/>
  <c r="QL39" i="5" s="1"/>
  <c r="QM38" i="5"/>
  <c r="QM39" i="5" s="1"/>
  <c r="QN38" i="5"/>
  <c r="QN39" i="5" s="1"/>
  <c r="QO38" i="5"/>
  <c r="QO39" i="5" s="1"/>
  <c r="QP38" i="5"/>
  <c r="QP39" i="5" s="1"/>
  <c r="QQ38" i="5"/>
  <c r="QQ39" i="5" s="1"/>
  <c r="QR38" i="5"/>
  <c r="QR39" i="5" s="1"/>
  <c r="QS38" i="5"/>
  <c r="QS39" i="5" s="1"/>
  <c r="QT38" i="5"/>
  <c r="QT39" i="5" s="1"/>
  <c r="QU38" i="5"/>
  <c r="QU39" i="5" s="1"/>
  <c r="QV38" i="5"/>
  <c r="QV39" i="5" s="1"/>
  <c r="QW38" i="5"/>
  <c r="QW39" i="5" s="1"/>
  <c r="QX38" i="5"/>
  <c r="QX39" i="5" s="1"/>
  <c r="QY38" i="5"/>
  <c r="QY39" i="5" s="1"/>
  <c r="QZ38" i="5"/>
  <c r="QZ39" i="5" s="1"/>
  <c r="RA38" i="5"/>
  <c r="RA39" i="5" s="1"/>
  <c r="RB38" i="5"/>
  <c r="RB39" i="5" s="1"/>
  <c r="RC38" i="5"/>
  <c r="RC39" i="5" s="1"/>
  <c r="RD38" i="5"/>
  <c r="RD39" i="5" s="1"/>
  <c r="RE38" i="5"/>
  <c r="RE39" i="5" s="1"/>
  <c r="RF38" i="5"/>
  <c r="RF39" i="5" s="1"/>
  <c r="RG38" i="5"/>
  <c r="RG39" i="5" s="1"/>
  <c r="RH38" i="5"/>
  <c r="RH39" i="5" s="1"/>
  <c r="RI38" i="5"/>
  <c r="RI39" i="5" s="1"/>
  <c r="RJ38" i="5"/>
  <c r="RJ39" i="5" s="1"/>
  <c r="RK38" i="5"/>
  <c r="RK39" i="5" s="1"/>
  <c r="RL38" i="5"/>
  <c r="RL39" i="5" s="1"/>
  <c r="RM38" i="5"/>
  <c r="RM39" i="5" s="1"/>
  <c r="RN38" i="5"/>
  <c r="RN39" i="5" s="1"/>
  <c r="RO38" i="5"/>
  <c r="RO39" i="5" s="1"/>
  <c r="RP38" i="5"/>
  <c r="RP39" i="5" s="1"/>
  <c r="RQ38" i="5"/>
  <c r="RQ39" i="5" s="1"/>
  <c r="RR38" i="5"/>
  <c r="RR39" i="5" s="1"/>
  <c r="RS38" i="5"/>
  <c r="RS39" i="5" s="1"/>
  <c r="RT38" i="5"/>
  <c r="RT39" i="5" s="1"/>
  <c r="RU38" i="5"/>
  <c r="RU39" i="5" s="1"/>
  <c r="RV38" i="5"/>
  <c r="RV39" i="5" s="1"/>
  <c r="RW38" i="5"/>
  <c r="RW39" i="5" s="1"/>
  <c r="RX38" i="5"/>
  <c r="RX39" i="5" s="1"/>
  <c r="RY38" i="5"/>
  <c r="RY39" i="5" s="1"/>
  <c r="RZ38" i="5"/>
  <c r="RZ39" i="5" s="1"/>
  <c r="SA39" i="5"/>
  <c r="SB38" i="5"/>
  <c r="SB39" i="5" s="1"/>
  <c r="SC38" i="5"/>
  <c r="SC39" i="5" s="1"/>
  <c r="SD38" i="5"/>
  <c r="SD39" i="5" s="1"/>
  <c r="SE38" i="5"/>
  <c r="SE39" i="5" s="1"/>
  <c r="SF38" i="5"/>
  <c r="SF39" i="5" s="1"/>
  <c r="SG38" i="5"/>
  <c r="SG39" i="5" s="1"/>
  <c r="SH38" i="5"/>
  <c r="SH39" i="5" s="1"/>
  <c r="SI38" i="5"/>
  <c r="SI39" i="5" s="1"/>
  <c r="SJ38" i="5"/>
  <c r="SJ39" i="5" s="1"/>
  <c r="SK38" i="5"/>
  <c r="SK39" i="5" s="1"/>
  <c r="SL38" i="5"/>
  <c r="SL39" i="5" s="1"/>
  <c r="SM38" i="5"/>
  <c r="SM39" i="5" s="1"/>
  <c r="SN38" i="5"/>
  <c r="SN39" i="5" s="1"/>
  <c r="SO38" i="5"/>
  <c r="SO39" i="5" s="1"/>
  <c r="SP38" i="5"/>
  <c r="SP39" i="5" s="1"/>
  <c r="SQ38" i="5"/>
  <c r="SQ39" i="5" s="1"/>
  <c r="SR38" i="5"/>
  <c r="SR39" i="5" s="1"/>
  <c r="SS38" i="5"/>
  <c r="SS39" i="5" s="1"/>
  <c r="ST38" i="5"/>
  <c r="ST39" i="5" s="1"/>
  <c r="SU38" i="5"/>
  <c r="SU39" i="5" s="1"/>
  <c r="SV38" i="5"/>
  <c r="SV39" i="5" s="1"/>
  <c r="SW38" i="5"/>
  <c r="SW39" i="5" s="1"/>
  <c r="SX38" i="5"/>
  <c r="SX39" i="5" s="1"/>
  <c r="SY38" i="5"/>
  <c r="SY39" i="5" s="1"/>
  <c r="SZ38" i="5"/>
  <c r="SZ39" i="5" s="1"/>
  <c r="TA38" i="5"/>
  <c r="TA39" i="5" s="1"/>
  <c r="TB38" i="5"/>
  <c r="TB39" i="5" s="1"/>
  <c r="TC38" i="5"/>
  <c r="TC39" i="5" s="1"/>
  <c r="TD38" i="5"/>
  <c r="TD39" i="5" s="1"/>
  <c r="TE38" i="5"/>
  <c r="TE39" i="5" s="1"/>
  <c r="TF38" i="5"/>
  <c r="TF39" i="5" s="1"/>
  <c r="TG38" i="5"/>
  <c r="TG39" i="5" s="1"/>
  <c r="TH38" i="5"/>
  <c r="TH39" i="5" s="1"/>
  <c r="TI38" i="5"/>
  <c r="TI39" i="5" s="1"/>
  <c r="TJ38" i="5"/>
  <c r="TJ39" i="5" s="1"/>
  <c r="TK38" i="5"/>
  <c r="TK39" i="5" s="1"/>
  <c r="TL38" i="5"/>
  <c r="TL39" i="5" s="1"/>
  <c r="TM38" i="5"/>
  <c r="TM39" i="5" s="1"/>
  <c r="TN38" i="5"/>
  <c r="TN39" i="5" s="1"/>
  <c r="TO38" i="5"/>
  <c r="TO39" i="5" s="1"/>
  <c r="TP38" i="5"/>
  <c r="TP39" i="5" s="1"/>
  <c r="TQ38" i="5"/>
  <c r="TQ39" i="5" s="1"/>
  <c r="TR38" i="5"/>
  <c r="TR39" i="5" s="1"/>
  <c r="TS38" i="5"/>
  <c r="TS39" i="5" s="1"/>
  <c r="TT38" i="5"/>
  <c r="TT39" i="5" s="1"/>
  <c r="TU38" i="5"/>
  <c r="TU39" i="5" s="1"/>
  <c r="TV38" i="5"/>
  <c r="TV39" i="5" s="1"/>
  <c r="TW38" i="5"/>
  <c r="TW39" i="5" s="1"/>
  <c r="TX38" i="5"/>
  <c r="TX39" i="5" s="1"/>
  <c r="TY38" i="5"/>
  <c r="TY39" i="5" s="1"/>
  <c r="TZ39" i="5"/>
  <c r="UA39" i="5"/>
  <c r="UB38" i="5"/>
  <c r="UB39" i="5" s="1"/>
  <c r="UC38" i="5"/>
  <c r="UC39" i="5" s="1"/>
  <c r="UD38" i="5"/>
  <c r="UD39" i="5" s="1"/>
  <c r="UE38" i="5"/>
  <c r="UE39" i="5" s="1"/>
  <c r="UF38" i="5"/>
  <c r="UF39" i="5" s="1"/>
  <c r="UG38" i="5"/>
  <c r="UG39" i="5" s="1"/>
  <c r="UH38" i="5"/>
  <c r="UH39" i="5" s="1"/>
  <c r="UI38" i="5"/>
  <c r="UI39" i="5" s="1"/>
  <c r="UJ38" i="5"/>
  <c r="UJ39" i="5" s="1"/>
  <c r="UK38" i="5"/>
  <c r="UK39" i="5" s="1"/>
  <c r="UL38" i="5"/>
  <c r="UL39" i="5" s="1"/>
  <c r="UM38" i="5"/>
  <c r="UM39" i="5" s="1"/>
  <c r="UN38" i="5"/>
  <c r="UN39" i="5" s="1"/>
  <c r="UO38" i="5"/>
  <c r="UO39" i="5" s="1"/>
  <c r="UP38" i="5"/>
  <c r="UP39" i="5" s="1"/>
  <c r="UQ38" i="5"/>
  <c r="UQ39" i="5" s="1"/>
  <c r="UR38" i="5"/>
  <c r="UR39" i="5" s="1"/>
  <c r="US38" i="5"/>
  <c r="US39" i="5" s="1"/>
  <c r="UT38" i="5"/>
  <c r="UT39" i="5" s="1"/>
  <c r="UU38" i="5"/>
  <c r="UU39" i="5" s="1"/>
  <c r="UV38" i="5"/>
  <c r="UV39" i="5" s="1"/>
  <c r="UW38" i="5"/>
  <c r="UW39" i="5" s="1"/>
  <c r="UX38" i="5"/>
  <c r="UX39" i="5" s="1"/>
  <c r="UY38" i="5"/>
  <c r="UY39" i="5" s="1"/>
  <c r="UZ38" i="5"/>
  <c r="UZ39" i="5" s="1"/>
  <c r="VA38" i="5"/>
  <c r="VA39" i="5" s="1"/>
  <c r="VB38" i="5"/>
  <c r="VB39" i="5" s="1"/>
  <c r="VC38" i="5"/>
  <c r="VC39" i="5" s="1"/>
  <c r="VD38" i="5"/>
  <c r="VD39" i="5" s="1"/>
  <c r="VE38" i="5"/>
  <c r="VE39" i="5" s="1"/>
  <c r="VF38" i="5"/>
  <c r="VF39" i="5" s="1"/>
  <c r="VG38" i="5"/>
  <c r="VG39" i="5" s="1"/>
  <c r="VH38" i="5"/>
  <c r="VH39" i="5" s="1"/>
  <c r="VI38" i="5"/>
  <c r="VI39" i="5" s="1"/>
  <c r="VJ38" i="5"/>
  <c r="VJ39" i="5" s="1"/>
  <c r="VK38" i="5"/>
  <c r="VK39" i="5" s="1"/>
  <c r="VL38" i="5"/>
  <c r="VL39" i="5" s="1"/>
  <c r="VM38" i="5"/>
  <c r="VM39" i="5" s="1"/>
  <c r="VN38" i="5"/>
  <c r="VN39" i="5" s="1"/>
  <c r="VO38" i="5"/>
  <c r="VO39" i="5" s="1"/>
  <c r="VP38" i="5"/>
  <c r="VP39" i="5" s="1"/>
  <c r="VQ38" i="5"/>
  <c r="VQ39" i="5" s="1"/>
  <c r="VR38" i="5"/>
  <c r="VR39" i="5" s="1"/>
  <c r="VS38" i="5"/>
  <c r="VS39" i="5" s="1"/>
  <c r="VT38" i="5"/>
  <c r="VT39" i="5" s="1"/>
  <c r="VU38" i="5"/>
  <c r="VU39" i="5" s="1"/>
  <c r="VV38" i="5"/>
  <c r="VV39" i="5" s="1"/>
  <c r="VW38" i="5"/>
  <c r="VW39" i="5" s="1"/>
  <c r="VX38" i="5"/>
  <c r="VX39" i="5" s="1"/>
  <c r="VY38" i="5"/>
  <c r="VY39" i="5" s="1"/>
  <c r="VZ38" i="5"/>
  <c r="VZ39" i="5" s="1"/>
  <c r="WA38" i="5"/>
  <c r="WA39" i="5" s="1"/>
  <c r="WB38" i="5"/>
  <c r="WB39" i="5" s="1"/>
  <c r="WC38" i="5"/>
  <c r="WC39" i="5" s="1"/>
  <c r="WD38" i="5"/>
  <c r="WD39" i="5" s="1"/>
  <c r="WE38" i="5"/>
  <c r="WE39" i="5" s="1"/>
  <c r="WF38" i="5"/>
  <c r="WF39" i="5" s="1"/>
  <c r="WG38" i="5"/>
  <c r="WG39" i="5" s="1"/>
  <c r="WH38" i="5"/>
  <c r="WH39" i="5" s="1"/>
  <c r="WI38" i="5"/>
  <c r="WI39" i="5" s="1"/>
  <c r="WJ38" i="5"/>
  <c r="WJ39" i="5" s="1"/>
  <c r="WK38" i="5"/>
  <c r="WK39" i="5" s="1"/>
  <c r="WL38" i="5"/>
  <c r="WL39" i="5" s="1"/>
  <c r="WM38" i="5"/>
  <c r="WM39" i="5" s="1"/>
  <c r="WN38" i="5"/>
  <c r="WN39" i="5" s="1"/>
  <c r="WO38" i="5"/>
  <c r="WO39" i="5" s="1"/>
  <c r="WP38" i="5"/>
  <c r="WP39" i="5" s="1"/>
  <c r="WQ38" i="5"/>
  <c r="WQ39" i="5" s="1"/>
  <c r="WR38" i="5"/>
  <c r="WR39" i="5" s="1"/>
  <c r="WS38" i="5"/>
  <c r="WS39" i="5" s="1"/>
  <c r="WT38" i="5"/>
  <c r="WT39" i="5" s="1"/>
  <c r="WU38" i="5"/>
  <c r="WU39" i="5" s="1"/>
  <c r="WV38" i="5"/>
  <c r="WV39" i="5" s="1"/>
  <c r="WW38" i="5"/>
  <c r="WW39" i="5" s="1"/>
  <c r="WX38" i="5"/>
  <c r="WX39" i="5" s="1"/>
  <c r="WY38" i="5"/>
  <c r="WY39" i="5" s="1"/>
  <c r="WZ38" i="5"/>
  <c r="WZ39" i="5" s="1"/>
  <c r="XA38" i="5"/>
  <c r="XA39" i="5" s="1"/>
  <c r="XB38" i="5"/>
  <c r="XB39" i="5" s="1"/>
  <c r="XC38" i="5"/>
  <c r="XC39" i="5" s="1"/>
  <c r="XD38" i="5"/>
  <c r="XD39" i="5" s="1"/>
  <c r="XE38" i="5"/>
  <c r="XE39" i="5" s="1"/>
  <c r="XF38" i="5"/>
  <c r="XH38" i="5"/>
  <c r="XH39" i="5" s="1"/>
  <c r="XI38" i="5"/>
  <c r="XI39" i="5" s="1"/>
  <c r="XJ38" i="5"/>
  <c r="XJ39" i="5" s="1"/>
  <c r="XK38" i="5"/>
  <c r="XK39" i="5" s="1"/>
  <c r="XL38" i="5"/>
  <c r="XL39" i="5" s="1"/>
  <c r="XM38" i="5"/>
  <c r="XM39" i="5" s="1"/>
  <c r="XN38" i="5"/>
  <c r="XN39" i="5" s="1"/>
  <c r="XO38" i="5"/>
  <c r="XO39" i="5" s="1"/>
  <c r="XP38" i="5"/>
  <c r="XP39" i="5" s="1"/>
  <c r="XQ38" i="5"/>
  <c r="XQ39" i="5" s="1"/>
  <c r="XR38" i="5"/>
  <c r="XR39" i="5" s="1"/>
  <c r="XS38" i="5"/>
  <c r="XS39" i="5" s="1"/>
  <c r="XT38" i="5"/>
  <c r="XT39" i="5" s="1"/>
  <c r="XU38" i="5"/>
  <c r="XU39" i="5" s="1"/>
  <c r="XV38" i="5"/>
  <c r="XV39" i="5" s="1"/>
  <c r="XW38" i="5"/>
  <c r="XW39" i="5" s="1"/>
  <c r="XX38" i="5"/>
  <c r="XX39" i="5" s="1"/>
  <c r="XY38" i="5"/>
  <c r="XY39" i="5" s="1"/>
  <c r="XZ38" i="5"/>
  <c r="XZ39" i="5" s="1"/>
  <c r="YA38" i="5"/>
  <c r="YA39" i="5" s="1"/>
  <c r="YB38" i="5"/>
  <c r="YB39" i="5" s="1"/>
  <c r="YC38" i="5"/>
  <c r="YC39" i="5" s="1"/>
  <c r="YD38" i="5"/>
  <c r="YD39" i="5" s="1"/>
  <c r="YE38" i="5"/>
  <c r="YE39" i="5" s="1"/>
  <c r="YF38" i="5"/>
  <c r="YF39" i="5" s="1"/>
  <c r="YG38" i="5"/>
  <c r="YG39" i="5" s="1"/>
  <c r="YH38" i="5"/>
  <c r="YH39" i="5" s="1"/>
  <c r="YI38" i="5"/>
  <c r="YI39" i="5" s="1"/>
  <c r="YJ38" i="5"/>
  <c r="YJ39" i="5" s="1"/>
  <c r="YK38" i="5"/>
  <c r="YK39" i="5" s="1"/>
  <c r="YL38" i="5"/>
  <c r="YL39" i="5" s="1"/>
  <c r="YM38" i="5"/>
  <c r="YM39" i="5" s="1"/>
  <c r="YN38" i="5"/>
  <c r="YN39" i="5" s="1"/>
  <c r="YO38" i="5"/>
  <c r="YO39" i="5" s="1"/>
  <c r="YP38" i="5"/>
  <c r="YP39" i="5" s="1"/>
  <c r="YQ38" i="5"/>
  <c r="YQ39" i="5" s="1"/>
  <c r="YR38" i="5"/>
  <c r="YR39" i="5" s="1"/>
  <c r="YS38" i="5"/>
  <c r="YS39" i="5" s="1"/>
  <c r="YT38" i="5"/>
  <c r="YT39" i="5" s="1"/>
  <c r="YU38" i="5"/>
  <c r="YU39" i="5" s="1"/>
  <c r="YV39" i="5"/>
  <c r="YW38" i="5"/>
  <c r="YW39" i="5" s="1"/>
  <c r="YX38" i="5"/>
  <c r="YX39" i="5" s="1"/>
  <c r="YY38" i="5"/>
  <c r="YY39" i="5" s="1"/>
  <c r="YZ38" i="5"/>
  <c r="YZ39" i="5" s="1"/>
  <c r="ZA38" i="5"/>
  <c r="ZA39" i="5" s="1"/>
  <c r="ZB38" i="5"/>
  <c r="ZB39" i="5" s="1"/>
  <c r="ZC38" i="5"/>
  <c r="ZC39" i="5" s="1"/>
  <c r="ZD38" i="5"/>
  <c r="ZD39" i="5" s="1"/>
  <c r="ZE38" i="5"/>
  <c r="ZE39" i="5" s="1"/>
  <c r="ZF38" i="5"/>
  <c r="ZF39" i="5" s="1"/>
  <c r="ZG38" i="5"/>
  <c r="ZG39" i="5" s="1"/>
  <c r="ZH38" i="5"/>
  <c r="ZH39" i="5" s="1"/>
  <c r="ZI38" i="5"/>
  <c r="ZI39" i="5" s="1"/>
  <c r="ZJ38" i="5"/>
  <c r="ZJ39" i="5" s="1"/>
  <c r="ZK38" i="5"/>
  <c r="ZK39" i="5" s="1"/>
  <c r="ZL38" i="5"/>
  <c r="ZL39" i="5" s="1"/>
  <c r="ZM38" i="5"/>
  <c r="ZM39" i="5" s="1"/>
  <c r="ZN38" i="5"/>
  <c r="ZN39" i="5" s="1"/>
  <c r="ZO38" i="5"/>
  <c r="ZO39" i="5" s="1"/>
  <c r="ZP38" i="5"/>
  <c r="ZP39" i="5" s="1"/>
  <c r="C38" i="5"/>
  <c r="C39" i="5" s="1"/>
  <c r="D60" i="5" l="1"/>
  <c r="D54" i="5"/>
  <c r="D47" i="5"/>
  <c r="D59" i="5"/>
  <c r="D56" i="5"/>
  <c r="D58" i="5"/>
  <c r="D46" i="5"/>
  <c r="D51" i="5"/>
  <c r="D42" i="5"/>
  <c r="D52" i="5"/>
  <c r="D50" i="5"/>
  <c r="D43" i="5"/>
  <c r="D44" i="5"/>
  <c r="LV39" i="5" l="1"/>
  <c r="D55" i="5" s="1"/>
  <c r="D48" i="5" l="1"/>
</calcChain>
</file>

<file path=xl/sharedStrings.xml><?xml version="1.0" encoding="utf-8"?>
<sst xmlns="http://schemas.openxmlformats.org/spreadsheetml/2006/main" count="1263" uniqueCount="1172">
  <si>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</si>
  <si>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</si>
  <si>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</si>
  <si>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</si>
  <si>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</si>
  <si>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</si>
  <si>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</si>
  <si>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</si>
  <si>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</si>
  <si>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</si>
  <si>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</si>
  <si>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</si>
  <si>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</si>
  <si>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</si>
  <si>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</si>
  <si>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</si>
  <si>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</si>
  <si>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</si>
  <si>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</si>
  <si>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</si>
  <si>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</si>
  <si>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</si>
  <si>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</si>
  <si>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</si>
  <si>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</si>
  <si>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</si>
  <si>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</si>
  <si>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</si>
  <si>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</si>
  <si>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</si>
  <si>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</si>
  <si>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</si>
  <si>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</si>
  <si>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</si>
  <si>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</si>
  <si>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</si>
  <si>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</si>
  <si>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</si>
  <si>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</si>
  <si>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</si>
  <si>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</si>
  <si>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</si>
  <si>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</si>
  <si>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</si>
  <si>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</si>
  <si>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</si>
  <si>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</si>
  <si>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</si>
  <si>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</si>
  <si>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</si>
  <si>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</si>
  <si>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</si>
  <si>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</si>
  <si>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</si>
  <si>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</si>
  <si>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</si>
  <si>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</si>
  <si>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</si>
  <si>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</si>
  <si>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</si>
  <si>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</si>
  <si>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</si>
  <si>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</si>
  <si>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</si>
  <si>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</si>
  <si>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</si>
  <si>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</si>
  <si>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</si>
  <si>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</si>
  <si>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</si>
  <si>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</si>
  <si>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</si>
  <si>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</si>
  <si>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</si>
  <si>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</si>
  <si>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</si>
  <si>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</si>
  <si>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</si>
  <si>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</si>
  <si>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</si>
  <si>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</si>
  <si>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</si>
  <si>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</si>
  <si>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</si>
  <si>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</si>
  <si>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</si>
  <si>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</si>
  <si>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</si>
  <si>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</si>
  <si>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</si>
  <si>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</si>
  <si>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</si>
  <si>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</si>
  <si>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</si>
  <si>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</si>
  <si>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</si>
  <si>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</si>
  <si>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</si>
  <si>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</si>
  <si>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</si>
  <si>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</si>
  <si>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</si>
  <si>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</si>
  <si>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</si>
  <si>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</si>
  <si>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</si>
  <si>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</si>
  <si>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</si>
  <si>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</si>
  <si>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</si>
  <si>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</si>
  <si>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</si>
  <si>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</si>
  <si>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</si>
  <si>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</si>
  <si>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</si>
  <si>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</si>
  <si>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</si>
  <si>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</si>
  <si>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</si>
  <si>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</si>
  <si>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</si>
  <si>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</si>
  <si>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</si>
  <si>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</si>
  <si>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</si>
  <si>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</si>
  <si>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</si>
  <si>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</si>
  <si>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</si>
  <si>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</si>
  <si>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</si>
  <si>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</si>
  <si>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</si>
  <si>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</si>
  <si>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</si>
  <si>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</si>
  <si>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</si>
  <si>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</si>
  <si>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</si>
  <si>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</si>
  <si>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</si>
  <si>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</si>
  <si>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</si>
  <si>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</si>
  <si>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</si>
  <si>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</si>
  <si>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</si>
  <si>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</si>
  <si>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</si>
  <si>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</si>
  <si>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</si>
  <si>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</si>
  <si>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</si>
  <si>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</si>
  <si>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</si>
  <si>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</si>
  <si>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</si>
  <si>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</si>
  <si>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</si>
  <si>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</si>
  <si>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</si>
  <si>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</si>
  <si>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</si>
  <si>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</si>
  <si>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</si>
  <si>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</si>
  <si>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</si>
  <si>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</si>
  <si>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</si>
  <si>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</si>
  <si>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</si>
  <si>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</si>
  <si>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</si>
  <si>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</si>
  <si>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</si>
  <si>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</si>
  <si>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</si>
  <si>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</si>
  <si>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</si>
  <si>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</si>
  <si>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</si>
  <si>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</si>
  <si>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</si>
  <si>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</si>
  <si>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</si>
  <si>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</si>
  <si>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</si>
  <si>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</si>
  <si>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</si>
  <si>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</si>
  <si>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</si>
  <si>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</si>
  <si>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</si>
  <si>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</si>
  <si>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</si>
  <si>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</si>
  <si>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</si>
  <si>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</si>
  <si>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</si>
  <si>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</si>
  <si>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</si>
  <si>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</si>
  <si>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</si>
  <si>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</si>
  <si>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</si>
  <si>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</si>
  <si>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</si>
  <si>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</si>
  <si>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</si>
  <si>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</si>
  <si>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</si>
  <si>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</si>
  <si>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</si>
  <si>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</si>
  <si>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</si>
  <si>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</si>
  <si>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</si>
  <si>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</si>
  <si>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</si>
  <si>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</si>
  <si>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</si>
  <si>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</si>
  <si>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</si>
  <si>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</si>
  <si>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</si>
  <si>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</si>
  <si>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</si>
  <si>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</si>
  <si>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</si>
  <si>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</si>
  <si>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</si>
  <si>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</si>
  <si>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</si>
  <si>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</si>
  <si>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</si>
  <si>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</si>
  <si>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</si>
  <si>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</si>
  <si>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</si>
  <si>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</si>
  <si>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</si>
  <si>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</si>
  <si>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</si>
  <si>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</si>
  <si>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</si>
  <si>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</si>
  <si>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</si>
  <si>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</si>
  <si>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</si>
  <si>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</si>
  <si>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</si>
  <si>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</si>
  <si>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</si>
  <si>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</si>
  <si>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</si>
  <si>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</si>
  <si>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</si>
  <si>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</si>
  <si>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</si>
  <si>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</si>
  <si>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</si>
  <si>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</si>
  <si>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</si>
  <si>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</si>
  <si>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</si>
  <si>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</si>
  <si>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</si>
  <si>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</si>
  <si>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</si>
  <si>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</si>
  <si>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</si>
  <si>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</si>
  <si>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</si>
  <si>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</si>
  <si>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</si>
  <si>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</si>
  <si>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</si>
  <si>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</si>
  <si>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</si>
  <si>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</si>
  <si>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</si>
  <si>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</si>
  <si>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</si>
  <si>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</si>
  <si>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</si>
  <si>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</si>
  <si>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</si>
  <si>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</si>
  <si>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</si>
  <si>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</si>
  <si>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</si>
  <si>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</si>
  <si>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</si>
  <si>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</si>
  <si>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</si>
  <si>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</si>
  <si>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</si>
  <si>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</si>
  <si>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</si>
  <si>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</si>
  <si>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</si>
  <si>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</si>
  <si>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</si>
  <si>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</si>
  <si>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</si>
  <si>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</si>
  <si>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</si>
  <si>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</si>
  <si>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</si>
  <si>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</si>
  <si>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</si>
  <si>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</si>
  <si>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</si>
  <si>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</si>
  <si>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</si>
  <si>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</si>
  <si>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</si>
  <si>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</si>
  <si>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</si>
  <si>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</si>
  <si>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</si>
  <si>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</si>
  <si>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</si>
  <si>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</si>
  <si>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</si>
  <si>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</si>
  <si>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</si>
  <si>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</si>
  <si>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</si>
  <si>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</si>
  <si>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</si>
  <si>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</si>
  <si>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</si>
  <si>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</si>
  <si>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</si>
  <si>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</si>
  <si>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</si>
  <si>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</si>
  <si>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</si>
  <si>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</si>
  <si>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</si>
  <si>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</si>
  <si>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</si>
  <si>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</si>
  <si>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</si>
  <si>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</si>
  <si>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</si>
  <si>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</si>
  <si>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</si>
  <si>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</si>
  <si>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</si>
  <si>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</si>
  <si>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</si>
  <si>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</si>
  <si>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</si>
  <si>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</si>
  <si>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</si>
  <si>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</si>
  <si>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</si>
  <si>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</si>
  <si>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</si>
  <si>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</si>
  <si>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</si>
  <si>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</si>
  <si>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</si>
  <si>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</si>
  <si>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</si>
  <si>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</si>
  <si>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</si>
  <si>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</si>
  <si>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</si>
  <si>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</si>
  <si>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</si>
  <si>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</si>
  <si>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</si>
  <si>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</si>
  <si>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</si>
  <si>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</si>
  <si>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</si>
  <si>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</si>
  <si>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</si>
  <si>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</si>
  <si>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</si>
  <si>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</si>
  <si>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</si>
  <si>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</si>
  <si>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</si>
  <si>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</si>
  <si>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</si>
  <si>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</si>
  <si>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</si>
  <si>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</si>
  <si>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</si>
  <si>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</si>
  <si>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</si>
  <si>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</si>
  <si>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</si>
  <si>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</si>
  <si>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</si>
  <si>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</si>
  <si>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</si>
  <si>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</si>
  <si>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</si>
  <si>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</si>
  <si>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</si>
  <si>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</si>
  <si>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</si>
  <si>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</si>
  <si>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</si>
  <si>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</si>
  <si>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</si>
  <si>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</si>
  <si>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</si>
  <si>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</si>
  <si>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</si>
  <si>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</si>
  <si>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</si>
  <si>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</si>
  <si>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</si>
  <si>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</si>
  <si>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</si>
  <si>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</si>
  <si>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</si>
  <si>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</si>
  <si>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</si>
  <si>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</si>
  <si>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</si>
  <si>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</si>
  <si>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</si>
  <si>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</si>
  <si>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</si>
  <si>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</si>
  <si>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</si>
  <si>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</si>
  <si>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</si>
  <si>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</si>
  <si>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</si>
  <si>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</si>
  <si>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</si>
  <si>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</si>
  <si>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</si>
  <si>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</si>
  <si>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</si>
  <si>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</si>
  <si>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</si>
  <si>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</si>
  <si>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</si>
  <si>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</si>
  <si>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</si>
  <si>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</si>
  <si>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</si>
  <si>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</si>
  <si>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</si>
  <si>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</si>
  <si>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</si>
  <si>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</si>
  <si>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</si>
  <si>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</si>
  <si>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</si>
  <si>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</si>
  <si>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</si>
  <si>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</si>
  <si>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</si>
  <si>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</si>
  <si>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</si>
  <si>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</si>
  <si>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</si>
  <si>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</si>
  <si>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</si>
  <si>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</si>
  <si>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</si>
  <si>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</si>
  <si>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</si>
  <si>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</si>
  <si>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</si>
  <si>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</si>
  <si>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</si>
  <si>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</si>
  <si>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</si>
  <si>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</si>
  <si>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</si>
  <si>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</si>
  <si>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</si>
  <si>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</si>
  <si>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</si>
  <si>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</si>
  <si>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</si>
  <si>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</si>
  <si>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</si>
  <si>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</si>
  <si>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</si>
  <si>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</si>
  <si>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</si>
  <si>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</si>
  <si>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</si>
  <si>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</si>
  <si>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</si>
  <si>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</si>
  <si>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</si>
  <si>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</si>
  <si>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</si>
  <si>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</si>
  <si>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</si>
  <si>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</si>
  <si>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</si>
  <si>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</si>
  <si>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</si>
  <si>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</si>
  <si>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</si>
  <si>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</si>
  <si>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</si>
  <si>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</si>
  <si>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</si>
  <si>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</si>
  <si>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</si>
  <si>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</si>
  <si>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</si>
  <si>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</si>
  <si>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</si>
  <si>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</si>
  <si>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</si>
  <si>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</si>
  <si>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</si>
  <si>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</si>
  <si>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</si>
  <si>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</si>
  <si>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</si>
  <si>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</si>
  <si>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</si>
  <si>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</si>
  <si>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</si>
  <si>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</si>
  <si>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</si>
  <si>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</si>
  <si>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</si>
  <si>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</si>
  <si>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</si>
  <si>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</si>
  <si>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</si>
  <si>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</si>
  <si>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</si>
  <si>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</si>
  <si>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</si>
  <si>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</si>
  <si>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</si>
  <si>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</si>
  <si>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</si>
  <si>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</si>
  <si>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</si>
  <si>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</si>
  <si>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</si>
  <si>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</si>
  <si>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</si>
  <si>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</si>
  <si>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</si>
  <si>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</si>
  <si>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</si>
  <si>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</si>
  <si>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</si>
  <si>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</si>
  <si>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</si>
  <si>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</si>
  <si>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</si>
  <si>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</si>
  <si>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</si>
  <si>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</si>
  <si>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</si>
  <si>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</si>
  <si>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</si>
  <si>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</si>
  <si>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</si>
  <si>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</si>
  <si>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</si>
  <si>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</si>
  <si>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</si>
  <si>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</si>
  <si>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</si>
  <si>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</si>
  <si>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</si>
  <si>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</si>
  <si>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</si>
  <si>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</si>
  <si>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</si>
  <si>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</si>
  <si>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</si>
  <si>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</si>
  <si>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</si>
  <si>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</si>
  <si>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</si>
  <si>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</si>
  <si>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</si>
  <si>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</si>
  <si>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</si>
  <si>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</si>
  <si>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</si>
  <si>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</si>
  <si>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</si>
  <si>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</si>
  <si>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</si>
  <si>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</si>
  <si>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</si>
  <si>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</si>
  <si>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</si>
  <si>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</si>
  <si>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</si>
  <si>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</si>
  <si>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</si>
  <si>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</si>
  <si>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</si>
  <si>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</si>
  <si>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</si>
  <si>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</si>
  <si>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</si>
  <si>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</si>
  <si>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</si>
  <si>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</si>
  <si>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</si>
  <si>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</si>
  <si>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</si>
  <si>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</si>
  <si>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</si>
  <si>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</si>
  <si>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</si>
  <si>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</si>
  <si>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</si>
  <si>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</si>
  <si>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</si>
  <si>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</si>
  <si>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</si>
  <si>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</si>
  <si>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</si>
  <si>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</si>
  <si>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</si>
  <si>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</si>
  <si>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</si>
  <si>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</si>
  <si>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</si>
  <si>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</si>
  <si>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</si>
  <si>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</si>
  <si>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</si>
  <si>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</si>
  <si>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</si>
  <si>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</si>
  <si>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</si>
  <si>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</si>
  <si>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</si>
  <si>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</si>
  <si>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</si>
  <si>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</si>
  <si>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</si>
  <si>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</si>
  <si>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</si>
  <si>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</si>
  <si>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</si>
  <si>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</si>
  <si>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</si>
  <si>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</si>
  <si>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</si>
  <si>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</si>
  <si>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</si>
  <si>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</si>
  <si>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</si>
  <si>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</si>
  <si>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</si>
  <si>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</si>
  <si>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</si>
  <si>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</si>
  <si>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</si>
  <si>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</si>
  <si>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</si>
  <si>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</si>
  <si>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</si>
  <si>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</si>
  <si>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</si>
  <si>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</si>
  <si>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</si>
  <si>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</si>
  <si>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</si>
  <si>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</si>
  <si>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</si>
  <si>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</si>
  <si>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</si>
  <si>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</si>
  <si>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</si>
  <si>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</si>
  <si>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</si>
  <si>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</si>
  <si>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</si>
  <si>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</si>
  <si>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</si>
  <si>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</si>
  <si>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</si>
  <si>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</si>
  <si>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</si>
  <si>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</si>
  <si>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</si>
  <si>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</si>
  <si>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</si>
  <si>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</si>
  <si>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</si>
  <si>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</si>
  <si>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</si>
  <si>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</si>
  <si>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</si>
  <si>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</si>
  <si>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</si>
  <si>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</si>
  <si>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</si>
  <si>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</si>
  <si>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</si>
  <si>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</si>
  <si>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</si>
  <si>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</si>
  <si>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</si>
  <si>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</si>
  <si>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</si>
  <si>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</si>
  <si>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</si>
  <si>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</si>
  <si>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</si>
  <si>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</si>
  <si>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</si>
  <si>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</si>
  <si>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</si>
  <si>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</si>
  <si>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</si>
  <si>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</si>
  <si>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</si>
  <si>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</si>
  <si>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</si>
  <si>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</si>
  <si>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</si>
  <si>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</si>
  <si>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</si>
  <si>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</si>
  <si>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</si>
  <si>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</si>
  <si>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</si>
  <si>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</si>
  <si>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</si>
  <si>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</si>
  <si>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</si>
  <si>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</si>
  <si>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</si>
  <si>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</si>
  <si>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</si>
  <si>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</si>
  <si>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</si>
  <si>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</si>
  <si>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</si>
  <si>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</si>
  <si>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</si>
  <si>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</si>
  <si>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</si>
  <si>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</si>
  <si>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</si>
  <si>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</si>
  <si>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</si>
  <si>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</si>
  <si>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</si>
  <si>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</si>
  <si>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</si>
  <si>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</si>
  <si>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</si>
  <si>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</si>
  <si>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</si>
  <si>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</si>
  <si>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</si>
  <si>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</si>
  <si>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</si>
  <si>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</si>
  <si>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</si>
  <si>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</si>
  <si>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</si>
  <si>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</si>
  <si>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</si>
  <si>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</si>
  <si>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</si>
  <si>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</si>
  <si>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</si>
  <si>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</si>
  <si>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</si>
  <si>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</si>
  <si>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</si>
  <si>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</si>
  <si>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</si>
  <si>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</si>
  <si>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</si>
  <si>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</si>
  <si>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</si>
  <si>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</si>
  <si>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</si>
  <si>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</si>
  <si>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</si>
  <si>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</si>
  <si>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</si>
  <si>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</si>
  <si>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</si>
  <si>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</si>
  <si>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</si>
  <si>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</si>
  <si>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</si>
  <si>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</si>
  <si>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</si>
  <si>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</si>
  <si>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</si>
  <si>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</si>
  <si>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</si>
  <si>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</si>
  <si>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</si>
  <si>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</si>
  <si>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</si>
  <si>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</si>
  <si>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</si>
  <si>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</si>
  <si>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</si>
  <si>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</si>
  <si>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</si>
  <si>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</si>
  <si>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</si>
  <si>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</si>
  <si>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</si>
  <si>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</si>
  <si>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</si>
  <si>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</si>
  <si>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</si>
  <si>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</si>
  <si>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</si>
  <si>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</si>
  <si>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</si>
  <si>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</si>
  <si>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</si>
  <si>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</si>
  <si>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</si>
  <si>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</si>
  <si>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</si>
  <si>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</si>
  <si>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</si>
  <si>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</si>
  <si>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</si>
  <si>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</si>
  <si>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</si>
  <si>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</si>
  <si>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</si>
  <si>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</si>
  <si>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</si>
  <si>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</si>
  <si>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</si>
  <si>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</si>
  <si>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</si>
  <si>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</si>
  <si>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</si>
  <si>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</si>
  <si>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</si>
  <si>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</si>
  <si>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</si>
  <si>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</si>
  <si>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</si>
  <si>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</si>
  <si>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</si>
  <si>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</si>
  <si>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</si>
  <si>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</si>
  <si>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</si>
  <si>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</si>
  <si>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</si>
  <si>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</si>
  <si>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</si>
  <si>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</si>
  <si>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</si>
  <si>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</si>
  <si>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</si>
  <si>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</si>
  <si>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</si>
  <si>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</si>
  <si>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</si>
  <si>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</si>
  <si>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</si>
  <si>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</si>
  <si>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</si>
  <si>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</si>
  <si>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</si>
  <si>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</si>
  <si>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</si>
  <si>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</si>
  <si>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</si>
  <si>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</si>
  <si>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</si>
  <si>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</si>
  <si>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</si>
  <si>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</si>
  <si>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</si>
  <si>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</si>
  <si>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</si>
  <si>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</si>
  <si>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</si>
  <si>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</si>
  <si>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</si>
  <si>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</si>
  <si>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</si>
  <si>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</si>
  <si>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</si>
  <si>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</si>
  <si>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</si>
  <si>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</si>
  <si>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</si>
  <si>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</si>
  <si>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</si>
  <si>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</si>
  <si>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</si>
  <si>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</si>
  <si>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</si>
  <si>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</si>
  <si>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</si>
  <si>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</si>
  <si>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</si>
  <si>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</si>
  <si>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</si>
  <si>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</si>
  <si>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</si>
  <si>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</si>
  <si>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</si>
  <si>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</si>
  <si>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</si>
  <si>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</si>
  <si>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</si>
  <si>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</si>
  <si>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</si>
  <si>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</si>
  <si>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</si>
  <si>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</si>
  <si>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</si>
  <si>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</si>
  <si>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</si>
  <si>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</si>
  <si>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</si>
  <si>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</si>
  <si>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</si>
  <si>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</si>
  <si>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</si>
  <si>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</si>
  <si>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</si>
  <si>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</si>
  <si>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</si>
  <si>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</si>
  <si>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</si>
  <si>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</si>
  <si>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</si>
  <si>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</si>
  <si>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</si>
  <si>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</si>
  <si>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</si>
  <si>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</si>
  <si>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</si>
  <si>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</si>
  <si>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</si>
  <si>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</si>
  <si>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</si>
  <si>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</si>
  <si>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</si>
  <si>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</si>
  <si>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</si>
  <si>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</si>
  <si>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</si>
  <si>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</si>
  <si>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</si>
  <si>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</si>
  <si>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</si>
  <si>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</si>
  <si>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</si>
  <si>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</si>
  <si>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</si>
  <si>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</si>
  <si>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</si>
  <si>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</si>
  <si>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</si>
  <si>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</si>
  <si>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</si>
  <si>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</si>
  <si>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</si>
  <si>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</si>
  <si>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</si>
  <si>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</si>
  <si>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</si>
  <si>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</si>
  <si>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</si>
  <si>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</si>
  <si>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</si>
  <si>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</si>
  <si>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</si>
  <si>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</si>
  <si>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</si>
  <si>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</si>
  <si>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</si>
  <si>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</si>
  <si>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</si>
  <si>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</si>
  <si>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</si>
  <si>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</si>
  <si>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</si>
  <si>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</si>
  <si>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</si>
  <si>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</si>
  <si>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</si>
  <si>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</si>
  <si>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</si>
  <si>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</si>
  <si>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</si>
  <si>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</si>
  <si>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</si>
  <si>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</si>
  <si>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</si>
  <si>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</si>
  <si>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</si>
  <si>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</si>
  <si>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</si>
  <si>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</si>
  <si>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</si>
  <si>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</si>
  <si>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</si>
  <si>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</si>
  <si>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</si>
  <si>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</si>
  <si>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</si>
  <si>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</si>
  <si>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</si>
  <si>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</si>
  <si>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</si>
  <si>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</si>
  <si>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</si>
  <si>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</si>
  <si>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</si>
  <si>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</si>
  <si>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</si>
  <si>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</si>
  <si>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</si>
  <si>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</si>
  <si>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</si>
  <si>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</si>
  <si>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</si>
  <si>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</si>
  <si>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</si>
  <si>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</si>
  <si>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</si>
  <si>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</si>
  <si>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</si>
  <si>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</si>
  <si>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</si>
  <si>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</si>
  <si>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</si>
  <si>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</si>
  <si>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</si>
  <si>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</si>
  <si>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</si>
  <si>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</si>
  <si>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</si>
  <si>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</si>
  <si>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</si>
  <si>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</si>
  <si>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</si>
  <si>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</si>
  <si>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</si>
  <si>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</si>
  <si>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</si>
  <si>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</si>
  <si>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</si>
  <si>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</si>
  <si>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</si>
  <si>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</si>
  <si>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</si>
  <si>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</si>
  <si>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</si>
  <si>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</si>
  <si>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</si>
  <si>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</si>
  <si>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</si>
  <si>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</si>
  <si>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</si>
  <si>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</si>
  <si>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</si>
  <si>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</si>
  <si>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</si>
  <si>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</si>
  <si>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</si>
  <si>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</si>
  <si>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</si>
  <si>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</si>
  <si>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</si>
  <si>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</si>
  <si>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</si>
  <si>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</si>
  <si>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</si>
  <si>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</si>
  <si>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</si>
  <si>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</si>
  <si>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</si>
  <si>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</si>
  <si>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</si>
  <si>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</si>
  <si>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</si>
  <si>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</si>
  <si>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</si>
  <si>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</si>
  <si>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</si>
  <si>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</si>
  <si>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</si>
  <si>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</si>
  <si>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</si>
  <si>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</si>
  <si>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</si>
  <si>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</si>
  <si>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</si>
  <si>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</si>
  <si>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</si>
  <si>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</si>
  <si>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</si>
  <si>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</si>
  <si>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</si>
  <si>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</si>
  <si>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</si>
  <si>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</si>
  <si>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</si>
  <si>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</si>
  <si>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</si>
  <si>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</si>
  <si>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</si>
  <si>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</si>
  <si>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</si>
  <si>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</si>
  <si>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</si>
  <si>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</si>
  <si>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</si>
  <si>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</si>
  <si>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</si>
  <si>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</si>
  <si>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</si>
  <si>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</si>
  <si>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</si>
  <si>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</si>
  <si>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Гүлдер</t>
  </si>
  <si>
    <t xml:space="preserve">Алғашова Айгерим </t>
  </si>
  <si>
    <t xml:space="preserve">           Бегайдаров Амир</t>
  </si>
  <si>
    <t xml:space="preserve">            Биғаш Жібек </t>
  </si>
  <si>
    <t xml:space="preserve">        Гайбуллаев Мейірбек</t>
  </si>
  <si>
    <t xml:space="preserve">      Джанибекова Айару</t>
  </si>
  <si>
    <t xml:space="preserve">      Досумова Асалия</t>
  </si>
  <si>
    <t xml:space="preserve">           Ережепова Айару</t>
  </si>
  <si>
    <t xml:space="preserve">           Ермуханбетов Расул</t>
  </si>
  <si>
    <t xml:space="preserve">            Ерназарова Каусар</t>
  </si>
  <si>
    <t xml:space="preserve">        Жаппар Ибрахим </t>
  </si>
  <si>
    <t xml:space="preserve">     Жұбаныш Айнамкөз </t>
  </si>
  <si>
    <t xml:space="preserve">    Зулхайнар Аяла </t>
  </si>
  <si>
    <t xml:space="preserve">    Исагүл  Санжар</t>
  </si>
  <si>
    <t>Оқу жылы: 2022-2023</t>
  </si>
  <si>
    <t>Топ:</t>
  </si>
  <si>
    <t>Өткізу кезеңі: Аралық</t>
  </si>
  <si>
    <t>Өткізу мерзімі: Қантар</t>
  </si>
  <si>
    <t xml:space="preserve">    Қайырбек Нұрлыхан </t>
  </si>
  <si>
    <t xml:space="preserve">     Муратова Анель </t>
  </si>
  <si>
    <t xml:space="preserve">    Нургалиев Аслан </t>
  </si>
  <si>
    <t xml:space="preserve">   Нуркасымова  Айзере</t>
  </si>
  <si>
    <t xml:space="preserve">    Полатбек Дина </t>
  </si>
  <si>
    <t xml:space="preserve">    Сеилхан Нуржигит </t>
  </si>
  <si>
    <t xml:space="preserve">   Серикбаева Дильназ </t>
  </si>
  <si>
    <t xml:space="preserve">   Усербай Әлинұр </t>
  </si>
  <si>
    <t xml:space="preserve">   Усербай Жанайым </t>
  </si>
  <si>
    <t xml:space="preserve">   Егемберген Арсен</t>
  </si>
  <si>
    <t xml:space="preserve">           Габитова Асем</t>
  </si>
  <si>
    <t>5-Ә.54</t>
  </si>
  <si>
    <t>5-Ә.55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</si>
</sst>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1" applyNumberFormat="1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0" fillId="6" borderId="3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" fontId="0" fillId="6" borderId="1" xfId="1" applyNumberFormat="1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0" fillId="5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3" fillId="0" borderId="1" xfId="0" applyFont="1" applyBorder="1"/>
    <xf numFmtId="0" fontId="0" fillId="0" borderId="0" xfId="0" applyFill="1"/>
    <xf numFmtId="1" fontId="0" fillId="0" borderId="0" xfId="0" applyNumberForma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u="sng">
                <a:latin typeface="Times New Roman" panose="02020603050405020304" pitchFamily="18" charset="0"/>
                <a:cs typeface="Times New Roman" panose="02020603050405020304" pitchFamily="18" charset="0"/>
              </a:rPr>
              <a:t>Мектепалды даярлық</a:t>
            </a:r>
            <a:r>
              <a:rPr lang="ru-RU" b="1" u="sng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"Гүлдер" тобының аралық  нәтижесінің диограммасы</a:t>
            </a:r>
            <a:endParaRPr lang="ru-RU" b="1" u="sng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'Гүлдер 5 жас'!$B$42:$C$60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5-Т</c:v>
                  </c:pt>
                  <c:pt idx="9">
                    <c:v>5-Т</c:v>
                  </c:pt>
                  <c:pt idx="10">
                    <c:v>5-Т</c:v>
                  </c:pt>
                  <c:pt idx="12">
                    <c:v>5-Ш</c:v>
                  </c:pt>
                  <c:pt idx="13">
                    <c:v>5-Ш</c:v>
                  </c:pt>
                  <c:pt idx="14">
                    <c:v>5-Ш</c:v>
                  </c:pt>
                  <c:pt idx="16">
                    <c:v>5-Ә</c:v>
                  </c:pt>
                  <c:pt idx="17">
                    <c:v>5-Ә</c:v>
                  </c:pt>
                  <c:pt idx="18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'Гүлдер 5 жас'!$D$42:$D$60</c:f>
              <c:numCache>
                <c:formatCode>0</c:formatCode>
                <c:ptCount val="19"/>
                <c:pt idx="0">
                  <c:v>79.528985507246375</c:v>
                </c:pt>
                <c:pt idx="1">
                  <c:v>20.471014492753625</c:v>
                </c:pt>
                <c:pt idx="2">
                  <c:v>0</c:v>
                </c:pt>
                <c:pt idx="4">
                  <c:v>58.564814814814831</c:v>
                </c:pt>
                <c:pt idx="5">
                  <c:v>38.194444444444436</c:v>
                </c:pt>
                <c:pt idx="6">
                  <c:v>3.4722222222222223</c:v>
                </c:pt>
                <c:pt idx="8">
                  <c:v>71.3888888888889</c:v>
                </c:pt>
                <c:pt idx="9">
                  <c:v>21.944444444444446</c:v>
                </c:pt>
                <c:pt idx="10">
                  <c:v>6.666666666666667</c:v>
                </c:pt>
                <c:pt idx="12">
                  <c:v>79.615384615384613</c:v>
                </c:pt>
                <c:pt idx="13">
                  <c:v>17.948717948717949</c:v>
                </c:pt>
                <c:pt idx="14">
                  <c:v>2.4358974358974361</c:v>
                </c:pt>
                <c:pt idx="16">
                  <c:v>74.772727272727266</c:v>
                </c:pt>
                <c:pt idx="17">
                  <c:v>22.196969696969692</c:v>
                </c:pt>
                <c:pt idx="18">
                  <c:v>3.0303030303030307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'Гүлдер 5 жас'!$B$42:$C$60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5-Т</c:v>
                  </c:pt>
                  <c:pt idx="9">
                    <c:v>5-Т</c:v>
                  </c:pt>
                  <c:pt idx="10">
                    <c:v>5-Т</c:v>
                  </c:pt>
                  <c:pt idx="12">
                    <c:v>5-Ш</c:v>
                  </c:pt>
                  <c:pt idx="13">
                    <c:v>5-Ш</c:v>
                  </c:pt>
                  <c:pt idx="14">
                    <c:v>5-Ш</c:v>
                  </c:pt>
                  <c:pt idx="16">
                    <c:v>5-Ә</c:v>
                  </c:pt>
                  <c:pt idx="17">
                    <c:v>5-Ә</c:v>
                  </c:pt>
                  <c:pt idx="18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'Гүлдер 5 жас'!$E$42:$E$60</c:f>
              <c:numCache>
                <c:formatCode>General</c:formatCode>
                <c:ptCount val="19"/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'Гүлдер 5 жас'!$B$42:$C$60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5-Т</c:v>
                  </c:pt>
                  <c:pt idx="9">
                    <c:v>5-Т</c:v>
                  </c:pt>
                  <c:pt idx="10">
                    <c:v>5-Т</c:v>
                  </c:pt>
                  <c:pt idx="12">
                    <c:v>5-Ш</c:v>
                  </c:pt>
                  <c:pt idx="13">
                    <c:v>5-Ш</c:v>
                  </c:pt>
                  <c:pt idx="14">
                    <c:v>5-Ш</c:v>
                  </c:pt>
                  <c:pt idx="16">
                    <c:v>5-Ә</c:v>
                  </c:pt>
                  <c:pt idx="17">
                    <c:v>5-Ә</c:v>
                  </c:pt>
                  <c:pt idx="18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'Гүлдер 5 жас'!$F$42:$F$60</c:f>
              <c:numCache>
                <c:formatCode>General</c:formatCode>
                <c:ptCount val="19"/>
                <c:pt idx="0">
                  <c:v>19</c:v>
                </c:pt>
                <c:pt idx="1">
                  <c:v>5</c:v>
                </c:pt>
                <c:pt idx="4">
                  <c:v>14</c:v>
                </c:pt>
                <c:pt idx="5">
                  <c:v>10</c:v>
                </c:pt>
                <c:pt idx="8">
                  <c:v>17</c:v>
                </c:pt>
                <c:pt idx="9">
                  <c:v>5</c:v>
                </c:pt>
                <c:pt idx="10">
                  <c:v>2</c:v>
                </c:pt>
                <c:pt idx="12">
                  <c:v>20</c:v>
                </c:pt>
                <c:pt idx="13">
                  <c:v>4</c:v>
                </c:pt>
                <c:pt idx="16">
                  <c:v>18</c:v>
                </c:pt>
                <c:pt idx="17">
                  <c:v>5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720088"/>
        <c:axId val="197720480"/>
      </c:barChart>
      <c:catAx>
        <c:axId val="19772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720480"/>
        <c:crosses val="autoZero"/>
        <c:auto val="1"/>
        <c:lblAlgn val="ctr"/>
        <c:lblOffset val="100"/>
        <c:noMultiLvlLbl val="0"/>
      </c:catAx>
      <c:valAx>
        <c:axId val="19772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772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319997</xdr:colOff>
      <xdr:row>51</xdr:row>
      <xdr:rowOff>7</xdr:rowOff>
    </xdr:from>
    <xdr:to>
      <xdr:col>15</xdr:col>
      <xdr:colOff>75986</xdr:colOff>
      <xdr:row>65</xdr:row>
      <xdr:rowOff>46241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Q60"/>
  <sheetViews>
    <sheetView tabSelected="1" topLeftCell="A2" zoomScale="89" zoomScaleNormal="89" workbookViewId="0">
      <pane xSplit="2" ySplit="12" topLeftCell="C55" activePane="bottomRight" state="frozen"/>
      <selection activeCell="A2" sqref="A2"/>
      <selection pane="topRight" activeCell="C2" sqref="C2"/>
      <selection pane="bottomLeft" activeCell="A14" sqref="A14"/>
      <selection pane="bottomRight" activeCell="I51" sqref="I51"/>
    </sheetView>
  </sheetViews>
  <sheetFormatPr defaultRowHeight="15" x14ac:dyDescent="0.25"/>
  <cols>
    <col min="2" max="2" width="32.7109375" customWidth="1"/>
    <col min="8" max="8" width="8.140625" customWidth="1"/>
  </cols>
  <sheetData>
    <row r="1" spans="1:693" ht="15.75" x14ac:dyDescent="0.25">
      <c r="A1" s="6" t="s">
        <v>41</v>
      </c>
      <c r="B1" s="12" t="s">
        <v>124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3" ht="15.75" x14ac:dyDescent="0.25">
      <c r="A2" s="8" t="s">
        <v>1139</v>
      </c>
      <c r="B2" s="7" t="s">
        <v>1155</v>
      </c>
      <c r="C2" s="7"/>
      <c r="D2" s="7"/>
      <c r="E2" s="7" t="s">
        <v>1156</v>
      </c>
      <c r="F2" s="7" t="s">
        <v>1141</v>
      </c>
      <c r="G2" s="7"/>
      <c r="H2" s="7"/>
      <c r="I2" s="7" t="s">
        <v>1157</v>
      </c>
      <c r="J2" s="13"/>
      <c r="K2" s="13"/>
      <c r="L2" s="14"/>
      <c r="M2" s="7"/>
      <c r="N2" s="7" t="s">
        <v>1158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3" ht="15.6" customHeight="1" x14ac:dyDescent="0.25">
      <c r="A4" s="107" t="s">
        <v>0</v>
      </c>
      <c r="B4" s="107" t="s">
        <v>1</v>
      </c>
      <c r="C4" s="108" t="s">
        <v>22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63" t="s">
        <v>2</v>
      </c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 t="s">
        <v>2</v>
      </c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 t="s">
        <v>2</v>
      </c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 t="s">
        <v>2</v>
      </c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  <c r="IW4" s="169"/>
      <c r="IX4" s="169"/>
      <c r="IY4" s="169"/>
      <c r="IZ4" s="169"/>
      <c r="JA4" s="169"/>
      <c r="JB4" s="169"/>
      <c r="JC4" s="169"/>
      <c r="JD4" s="169"/>
      <c r="JE4" s="169"/>
      <c r="JF4" s="169"/>
      <c r="JG4" s="169"/>
      <c r="JH4" s="169"/>
      <c r="JI4" s="169"/>
      <c r="JJ4" s="169"/>
      <c r="JK4" s="169"/>
      <c r="JL4" s="169"/>
      <c r="JM4" s="169"/>
      <c r="JN4" s="169"/>
      <c r="JO4" s="169"/>
      <c r="JP4" s="169"/>
      <c r="JQ4" s="169"/>
      <c r="JR4" s="169"/>
      <c r="JS4" s="169"/>
      <c r="JT4" s="169"/>
      <c r="JU4" s="169"/>
      <c r="JV4" s="169"/>
      <c r="JW4" s="169"/>
      <c r="JX4" s="169"/>
      <c r="JY4" s="169"/>
      <c r="JZ4" s="169"/>
      <c r="KA4" s="169"/>
      <c r="KB4" s="169"/>
      <c r="KC4" s="169"/>
      <c r="KD4" s="169"/>
      <c r="KE4" s="169"/>
      <c r="KF4" s="169"/>
      <c r="KG4" s="170"/>
      <c r="KH4" s="180" t="s">
        <v>26</v>
      </c>
      <c r="KI4" s="181"/>
      <c r="KJ4" s="181"/>
      <c r="KK4" s="181"/>
      <c r="KL4" s="181"/>
      <c r="KM4" s="181"/>
      <c r="KN4" s="181"/>
      <c r="KO4" s="181"/>
      <c r="KP4" s="181"/>
      <c r="KQ4" s="181"/>
      <c r="KR4" s="181"/>
      <c r="KS4" s="181"/>
      <c r="KT4" s="181"/>
      <c r="KU4" s="181"/>
      <c r="KV4" s="181"/>
      <c r="KW4" s="181"/>
      <c r="KX4" s="181"/>
      <c r="KY4" s="181"/>
      <c r="KZ4" s="181"/>
      <c r="LA4" s="181"/>
      <c r="LB4" s="181"/>
      <c r="LC4" s="181"/>
      <c r="LD4" s="181"/>
      <c r="LE4" s="181"/>
      <c r="LF4" s="181"/>
      <c r="LG4" s="181"/>
      <c r="LH4" s="181"/>
      <c r="LI4" s="181"/>
      <c r="LJ4" s="181"/>
      <c r="LK4" s="181"/>
      <c r="LL4" s="181"/>
      <c r="LM4" s="181"/>
      <c r="LN4" s="181"/>
      <c r="LO4" s="181"/>
      <c r="LP4" s="181"/>
      <c r="LQ4" s="181"/>
      <c r="LR4" s="181"/>
      <c r="LS4" s="181"/>
      <c r="LT4" s="181"/>
      <c r="LU4" s="181"/>
      <c r="LV4" s="181"/>
      <c r="LW4" s="181"/>
      <c r="LX4" s="181"/>
      <c r="LY4" s="181"/>
      <c r="LZ4" s="181"/>
      <c r="MA4" s="182" t="s">
        <v>30</v>
      </c>
      <c r="MB4" s="183"/>
      <c r="MC4" s="183"/>
      <c r="MD4" s="183"/>
      <c r="ME4" s="183"/>
      <c r="MF4" s="183"/>
      <c r="MG4" s="183"/>
      <c r="MH4" s="183"/>
      <c r="MI4" s="183"/>
      <c r="MJ4" s="183"/>
      <c r="MK4" s="183"/>
      <c r="ML4" s="183"/>
      <c r="MM4" s="183"/>
      <c r="MN4" s="183"/>
      <c r="MO4" s="183"/>
      <c r="MP4" s="183"/>
      <c r="MQ4" s="183"/>
      <c r="MR4" s="183"/>
      <c r="MS4" s="183"/>
      <c r="MT4" s="183"/>
      <c r="MU4" s="183"/>
      <c r="MV4" s="183"/>
      <c r="MW4" s="183"/>
      <c r="MX4" s="183"/>
      <c r="MY4" s="183"/>
      <c r="MZ4" s="183"/>
      <c r="NA4" s="183"/>
      <c r="NB4" s="183"/>
      <c r="NC4" s="183"/>
      <c r="ND4" s="183"/>
      <c r="NE4" s="183"/>
      <c r="NF4" s="183"/>
      <c r="NG4" s="183"/>
      <c r="NH4" s="183"/>
      <c r="NI4" s="183"/>
      <c r="NJ4" s="183"/>
      <c r="NK4" s="183"/>
      <c r="NL4" s="183"/>
      <c r="NM4" s="183"/>
      <c r="NN4" s="183"/>
      <c r="NO4" s="183"/>
      <c r="NP4" s="183"/>
      <c r="NQ4" s="183"/>
      <c r="NR4" s="183"/>
      <c r="NS4" s="183"/>
      <c r="NT4" s="183"/>
      <c r="NU4" s="183"/>
      <c r="NV4" s="183"/>
      <c r="NW4" s="183"/>
      <c r="NX4" s="183"/>
      <c r="NY4" s="183"/>
      <c r="NZ4" s="183"/>
      <c r="OA4" s="183"/>
      <c r="OB4" s="184"/>
      <c r="OC4" s="185" t="s">
        <v>30</v>
      </c>
      <c r="OD4" s="185"/>
      <c r="OE4" s="185"/>
      <c r="OF4" s="185"/>
      <c r="OG4" s="185"/>
      <c r="OH4" s="185"/>
      <c r="OI4" s="185"/>
      <c r="OJ4" s="185"/>
      <c r="OK4" s="185"/>
      <c r="OL4" s="185"/>
      <c r="OM4" s="185"/>
      <c r="ON4" s="185"/>
      <c r="OO4" s="185"/>
      <c r="OP4" s="185"/>
      <c r="OQ4" s="185"/>
      <c r="OR4" s="185"/>
      <c r="OS4" s="185"/>
      <c r="OT4" s="185"/>
      <c r="OU4" s="185"/>
      <c r="OV4" s="185"/>
      <c r="OW4" s="185"/>
      <c r="OX4" s="185"/>
      <c r="OY4" s="185"/>
      <c r="OZ4" s="185"/>
      <c r="PA4" s="185"/>
      <c r="PB4" s="185"/>
      <c r="PC4" s="185"/>
      <c r="PD4" s="185"/>
      <c r="PE4" s="185"/>
      <c r="PF4" s="185"/>
      <c r="PG4" s="185" t="s">
        <v>30</v>
      </c>
      <c r="PH4" s="185"/>
      <c r="PI4" s="185"/>
      <c r="PJ4" s="185"/>
      <c r="PK4" s="185"/>
      <c r="PL4" s="185"/>
      <c r="PM4" s="185"/>
      <c r="PN4" s="185"/>
      <c r="PO4" s="185"/>
      <c r="PP4" s="185"/>
      <c r="PQ4" s="185"/>
      <c r="PR4" s="185"/>
      <c r="PS4" s="185"/>
      <c r="PT4" s="185"/>
      <c r="PU4" s="185"/>
      <c r="PV4" s="185"/>
      <c r="PW4" s="185"/>
      <c r="PX4" s="185"/>
      <c r="PY4" s="185"/>
      <c r="PZ4" s="185"/>
      <c r="QA4" s="185"/>
      <c r="QB4" s="185"/>
      <c r="QC4" s="185"/>
      <c r="QD4" s="185"/>
      <c r="QE4" s="185"/>
      <c r="QF4" s="185"/>
      <c r="QG4" s="185"/>
      <c r="QH4" s="185"/>
      <c r="QI4" s="185"/>
      <c r="QJ4" s="185"/>
      <c r="QK4" s="185"/>
      <c r="QL4" s="185"/>
      <c r="QM4" s="185"/>
      <c r="QN4" s="185"/>
      <c r="QO4" s="185"/>
      <c r="QP4" s="185"/>
      <c r="QQ4" s="182" t="s">
        <v>30</v>
      </c>
      <c r="QR4" s="183"/>
      <c r="QS4" s="183"/>
      <c r="QT4" s="183"/>
      <c r="QU4" s="183"/>
      <c r="QV4" s="183"/>
      <c r="QW4" s="183"/>
      <c r="QX4" s="183"/>
      <c r="QY4" s="183"/>
      <c r="QZ4" s="183"/>
      <c r="RA4" s="183"/>
      <c r="RB4" s="183"/>
      <c r="RC4" s="183"/>
      <c r="RD4" s="183"/>
      <c r="RE4" s="183"/>
      <c r="RF4" s="183"/>
      <c r="RG4" s="183"/>
      <c r="RH4" s="183"/>
      <c r="RI4" s="183"/>
      <c r="RJ4" s="183"/>
      <c r="RK4" s="183"/>
      <c r="RL4" s="183"/>
      <c r="RM4" s="183"/>
      <c r="RN4" s="183"/>
      <c r="RO4" s="183"/>
      <c r="RP4" s="183"/>
      <c r="RQ4" s="183"/>
      <c r="RR4" s="183"/>
      <c r="RS4" s="183"/>
      <c r="RT4" s="183"/>
      <c r="RU4" s="183"/>
      <c r="RV4" s="183"/>
      <c r="RW4" s="184"/>
      <c r="RX4" s="163" t="s">
        <v>30</v>
      </c>
      <c r="RY4" s="164"/>
      <c r="RZ4" s="164"/>
      <c r="SA4" s="164"/>
      <c r="SB4" s="164"/>
      <c r="SC4" s="164"/>
      <c r="SD4" s="164"/>
      <c r="SE4" s="164"/>
      <c r="SF4" s="164"/>
      <c r="SG4" s="164"/>
      <c r="SH4" s="164"/>
      <c r="SI4" s="164"/>
      <c r="SJ4" s="164"/>
      <c r="SK4" s="164"/>
      <c r="SL4" s="164"/>
      <c r="SM4" s="164"/>
      <c r="SN4" s="164"/>
      <c r="SO4" s="164"/>
      <c r="SP4" s="164"/>
      <c r="SQ4" s="164"/>
      <c r="SR4" s="164"/>
      <c r="SS4" s="164"/>
      <c r="ST4" s="164"/>
      <c r="SU4" s="164"/>
      <c r="SV4" s="164"/>
      <c r="SW4" s="164"/>
      <c r="SX4" s="164"/>
      <c r="SY4" s="164"/>
      <c r="SZ4" s="164"/>
      <c r="TA4" s="164"/>
      <c r="TB4" s="164"/>
      <c r="TC4" s="164"/>
      <c r="TD4" s="164"/>
      <c r="TE4" s="164"/>
      <c r="TF4" s="164"/>
      <c r="TG4" s="164"/>
      <c r="TH4" s="164"/>
      <c r="TI4" s="164"/>
      <c r="TJ4" s="164"/>
      <c r="TK4" s="164"/>
      <c r="TL4" s="164"/>
      <c r="TM4" s="172"/>
      <c r="TN4" s="188" t="s">
        <v>34</v>
      </c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89"/>
    </row>
    <row r="5" spans="1:693" ht="15" customHeight="1" x14ac:dyDescent="0.25">
      <c r="A5" s="107"/>
      <c r="B5" s="107"/>
      <c r="C5" s="153" t="s">
        <v>23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7" t="s">
        <v>21</v>
      </c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48" t="s">
        <v>3</v>
      </c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 t="s">
        <v>320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 t="s">
        <v>65</v>
      </c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53" t="s">
        <v>66</v>
      </c>
      <c r="KI5" s="153"/>
      <c r="KJ5" s="153"/>
      <c r="KK5" s="153"/>
      <c r="KL5" s="153"/>
      <c r="KM5" s="153"/>
      <c r="KN5" s="153"/>
      <c r="KO5" s="153"/>
      <c r="KP5" s="153"/>
      <c r="KQ5" s="153"/>
      <c r="KR5" s="153"/>
      <c r="KS5" s="153"/>
      <c r="KT5" s="153"/>
      <c r="KU5" s="153"/>
      <c r="KV5" s="153"/>
      <c r="KW5" s="153"/>
      <c r="KX5" s="153"/>
      <c r="KY5" s="153"/>
      <c r="KZ5" s="153"/>
      <c r="LA5" s="153"/>
      <c r="LB5" s="153"/>
      <c r="LC5" s="153"/>
      <c r="LD5" s="153"/>
      <c r="LE5" s="153"/>
      <c r="LF5" s="153"/>
      <c r="LG5" s="153"/>
      <c r="LH5" s="153"/>
      <c r="LI5" s="153"/>
      <c r="LJ5" s="153"/>
      <c r="LK5" s="153"/>
      <c r="LL5" s="153"/>
      <c r="LM5" s="153"/>
      <c r="LN5" s="153"/>
      <c r="LO5" s="153"/>
      <c r="LP5" s="153"/>
      <c r="LQ5" s="153"/>
      <c r="LR5" s="153"/>
      <c r="LS5" s="153"/>
      <c r="LT5" s="153"/>
      <c r="LU5" s="153"/>
      <c r="LV5" s="153"/>
      <c r="LW5" s="153"/>
      <c r="LX5" s="153"/>
      <c r="LY5" s="153"/>
      <c r="LZ5" s="153"/>
      <c r="MA5" s="158" t="s">
        <v>42</v>
      </c>
      <c r="MB5" s="158"/>
      <c r="MC5" s="158"/>
      <c r="MD5" s="158"/>
      <c r="ME5" s="158"/>
      <c r="MF5" s="158"/>
      <c r="MG5" s="158"/>
      <c r="MH5" s="158"/>
      <c r="MI5" s="158"/>
      <c r="MJ5" s="158"/>
      <c r="MK5" s="158"/>
      <c r="ML5" s="158"/>
      <c r="MM5" s="158"/>
      <c r="MN5" s="158"/>
      <c r="MO5" s="158"/>
      <c r="MP5" s="158"/>
      <c r="MQ5" s="158"/>
      <c r="MR5" s="158"/>
      <c r="MS5" s="158"/>
      <c r="MT5" s="158"/>
      <c r="MU5" s="158"/>
      <c r="MV5" s="158"/>
      <c r="MW5" s="158"/>
      <c r="MX5" s="158"/>
      <c r="MY5" s="158"/>
      <c r="MZ5" s="158"/>
      <c r="NA5" s="158"/>
      <c r="NB5" s="158"/>
      <c r="NC5" s="158"/>
      <c r="ND5" s="158"/>
      <c r="NE5" s="158"/>
      <c r="NF5" s="158"/>
      <c r="NG5" s="158"/>
      <c r="NH5" s="158"/>
      <c r="NI5" s="158"/>
      <c r="NJ5" s="158"/>
      <c r="NK5" s="158"/>
      <c r="NL5" s="158"/>
      <c r="NM5" s="158"/>
      <c r="NN5" s="158"/>
      <c r="NO5" s="158"/>
      <c r="NP5" s="158"/>
      <c r="NQ5" s="158"/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99" t="s">
        <v>31</v>
      </c>
      <c r="OD5" s="199"/>
      <c r="OE5" s="199"/>
      <c r="OF5" s="199"/>
      <c r="OG5" s="199"/>
      <c r="OH5" s="199"/>
      <c r="OI5" s="199"/>
      <c r="OJ5" s="199"/>
      <c r="OK5" s="199"/>
      <c r="OL5" s="199"/>
      <c r="OM5" s="199"/>
      <c r="ON5" s="199"/>
      <c r="OO5" s="199"/>
      <c r="OP5" s="199"/>
      <c r="OQ5" s="199"/>
      <c r="OR5" s="199"/>
      <c r="OS5" s="199"/>
      <c r="OT5" s="199"/>
      <c r="OU5" s="199"/>
      <c r="OV5" s="199"/>
      <c r="OW5" s="199"/>
      <c r="OX5" s="199"/>
      <c r="OY5" s="199"/>
      <c r="OZ5" s="199"/>
      <c r="PA5" s="199"/>
      <c r="PB5" s="199"/>
      <c r="PC5" s="199"/>
      <c r="PD5" s="199"/>
      <c r="PE5" s="199"/>
      <c r="PF5" s="199"/>
      <c r="PG5" s="200" t="s">
        <v>43</v>
      </c>
      <c r="PH5" s="200"/>
      <c r="PI5" s="200"/>
      <c r="PJ5" s="200"/>
      <c r="PK5" s="200"/>
      <c r="PL5" s="200"/>
      <c r="PM5" s="200"/>
      <c r="PN5" s="200"/>
      <c r="PO5" s="200"/>
      <c r="PP5" s="200"/>
      <c r="PQ5" s="200"/>
      <c r="PR5" s="200"/>
      <c r="PS5" s="200"/>
      <c r="PT5" s="200"/>
      <c r="PU5" s="200"/>
      <c r="PV5" s="200"/>
      <c r="PW5" s="200"/>
      <c r="PX5" s="200"/>
      <c r="PY5" s="200"/>
      <c r="PZ5" s="200"/>
      <c r="QA5" s="200"/>
      <c r="QB5" s="200"/>
      <c r="QC5" s="200"/>
      <c r="QD5" s="200"/>
      <c r="QE5" s="200"/>
      <c r="QF5" s="200"/>
      <c r="QG5" s="200"/>
      <c r="QH5" s="200"/>
      <c r="QI5" s="200"/>
      <c r="QJ5" s="200"/>
      <c r="QK5" s="200"/>
      <c r="QL5" s="200"/>
      <c r="QM5" s="200"/>
      <c r="QN5" s="200"/>
      <c r="QO5" s="200"/>
      <c r="QP5" s="200"/>
      <c r="QQ5" s="203" t="s">
        <v>44</v>
      </c>
      <c r="QR5" s="203"/>
      <c r="QS5" s="203"/>
      <c r="QT5" s="203"/>
      <c r="QU5" s="203"/>
      <c r="QV5" s="203"/>
      <c r="QW5" s="203"/>
      <c r="QX5" s="203"/>
      <c r="QY5" s="203"/>
      <c r="QZ5" s="203"/>
      <c r="RA5" s="203"/>
      <c r="RB5" s="203"/>
      <c r="RC5" s="203"/>
      <c r="RD5" s="203"/>
      <c r="RE5" s="203"/>
      <c r="RF5" s="203"/>
      <c r="RG5" s="203"/>
      <c r="RH5" s="203"/>
      <c r="RI5" s="203"/>
      <c r="RJ5" s="203"/>
      <c r="RK5" s="203"/>
      <c r="RL5" s="203"/>
      <c r="RM5" s="203"/>
      <c r="RN5" s="203"/>
      <c r="RO5" s="203"/>
      <c r="RP5" s="203"/>
      <c r="RQ5" s="203"/>
      <c r="RR5" s="203"/>
      <c r="RS5" s="203"/>
      <c r="RT5" s="203"/>
      <c r="RU5" s="203"/>
      <c r="RV5" s="203"/>
      <c r="RW5" s="203"/>
      <c r="RX5" s="200" t="s">
        <v>32</v>
      </c>
      <c r="RY5" s="200"/>
      <c r="RZ5" s="200"/>
      <c r="SA5" s="200"/>
      <c r="SB5" s="200"/>
      <c r="SC5" s="200"/>
      <c r="SD5" s="200"/>
      <c r="SE5" s="200"/>
      <c r="SF5" s="200"/>
      <c r="SG5" s="200"/>
      <c r="SH5" s="200"/>
      <c r="SI5" s="200"/>
      <c r="SJ5" s="200"/>
      <c r="SK5" s="200"/>
      <c r="SL5" s="200"/>
      <c r="SM5" s="200"/>
      <c r="SN5" s="200"/>
      <c r="SO5" s="200"/>
      <c r="SP5" s="200"/>
      <c r="SQ5" s="200"/>
      <c r="SR5" s="200"/>
      <c r="SS5" s="200"/>
      <c r="ST5" s="200"/>
      <c r="SU5" s="200"/>
      <c r="SV5" s="200"/>
      <c r="SW5" s="200"/>
      <c r="SX5" s="200"/>
      <c r="SY5" s="200"/>
      <c r="SZ5" s="200"/>
      <c r="TA5" s="200"/>
      <c r="TB5" s="200"/>
      <c r="TC5" s="200"/>
      <c r="TD5" s="200"/>
      <c r="TE5" s="200"/>
      <c r="TF5" s="200"/>
      <c r="TG5" s="200"/>
      <c r="TH5" s="200"/>
      <c r="TI5" s="200"/>
      <c r="TJ5" s="200"/>
      <c r="TK5" s="200"/>
      <c r="TL5" s="200"/>
      <c r="TM5" s="200"/>
      <c r="TN5" s="140" t="s">
        <v>35</v>
      </c>
      <c r="TO5" s="140"/>
      <c r="TP5" s="140"/>
      <c r="TQ5" s="140"/>
      <c r="TR5" s="140"/>
      <c r="TS5" s="140"/>
      <c r="TT5" s="140"/>
      <c r="TU5" s="140"/>
      <c r="TV5" s="140"/>
      <c r="TW5" s="140"/>
      <c r="TX5" s="140"/>
      <c r="TY5" s="140"/>
      <c r="TZ5" s="140"/>
      <c r="UA5" s="140"/>
      <c r="UB5" s="140"/>
      <c r="UC5" s="140"/>
      <c r="UD5" s="140"/>
      <c r="UE5" s="140"/>
      <c r="UF5" s="140"/>
      <c r="UG5" s="140"/>
      <c r="UH5" s="140"/>
      <c r="UI5" s="140"/>
      <c r="UJ5" s="140"/>
      <c r="UK5" s="140"/>
      <c r="UL5" s="140"/>
      <c r="UM5" s="140"/>
      <c r="UN5" s="140"/>
      <c r="UO5" s="140"/>
      <c r="UP5" s="140"/>
      <c r="UQ5" s="140"/>
      <c r="UR5" s="140"/>
      <c r="US5" s="140"/>
      <c r="UT5" s="140"/>
      <c r="UU5" s="140"/>
      <c r="UV5" s="140"/>
      <c r="UW5" s="140"/>
      <c r="UX5" s="140"/>
      <c r="UY5" s="140"/>
      <c r="UZ5" s="140"/>
      <c r="VA5" s="140"/>
      <c r="VB5" s="140"/>
      <c r="VC5" s="140"/>
      <c r="VD5" s="140"/>
      <c r="VE5" s="140"/>
      <c r="VF5" s="140"/>
      <c r="VG5" s="140"/>
      <c r="VH5" s="140"/>
      <c r="VI5" s="140"/>
      <c r="VJ5" s="140"/>
      <c r="VK5" s="140"/>
      <c r="VL5" s="140"/>
      <c r="VM5" s="140"/>
      <c r="VN5" s="140"/>
      <c r="VO5" s="140"/>
      <c r="VP5" s="140"/>
      <c r="VQ5" s="140"/>
      <c r="VR5" s="140"/>
      <c r="VS5" s="140"/>
      <c r="VT5" s="140"/>
      <c r="VU5" s="140"/>
      <c r="VV5" s="140"/>
      <c r="VW5" s="140"/>
      <c r="VX5" s="140"/>
      <c r="VY5" s="140"/>
      <c r="VZ5" s="140"/>
      <c r="WA5" s="140"/>
      <c r="WB5" s="140"/>
      <c r="WC5" s="140"/>
      <c r="WD5" s="140"/>
      <c r="WE5" s="140"/>
      <c r="WF5" s="140"/>
      <c r="WG5" s="140"/>
      <c r="WH5" s="140"/>
      <c r="WI5" s="140"/>
      <c r="WJ5" s="140"/>
      <c r="WK5" s="140"/>
      <c r="WL5" s="140"/>
      <c r="WM5" s="140"/>
      <c r="WN5" s="140"/>
      <c r="WO5" s="140"/>
      <c r="WP5" s="140"/>
      <c r="WQ5" s="140"/>
      <c r="WR5" s="140"/>
      <c r="WS5" s="140"/>
      <c r="WT5" s="140"/>
      <c r="WU5" s="140"/>
      <c r="WV5" s="140"/>
      <c r="WW5" s="140"/>
      <c r="WX5" s="140"/>
      <c r="WY5" s="140"/>
      <c r="WZ5" s="140"/>
      <c r="XA5" s="140"/>
      <c r="XB5" s="140"/>
      <c r="XC5" s="140"/>
      <c r="XD5" s="140"/>
      <c r="XE5" s="140"/>
      <c r="XF5" s="140"/>
      <c r="XG5" s="140"/>
      <c r="XH5" s="140"/>
      <c r="XI5" s="140"/>
      <c r="XJ5" s="140"/>
      <c r="XK5" s="140"/>
      <c r="XL5" s="140"/>
      <c r="XM5" s="140"/>
      <c r="XN5" s="140"/>
      <c r="XO5" s="140"/>
      <c r="XP5" s="140"/>
      <c r="XQ5" s="140"/>
      <c r="XR5" s="140"/>
      <c r="XS5" s="140"/>
      <c r="XT5" s="140"/>
      <c r="XU5" s="140"/>
      <c r="XV5" s="140"/>
      <c r="XW5" s="140"/>
      <c r="XX5" s="140"/>
      <c r="XY5" s="140"/>
      <c r="XZ5" s="140"/>
      <c r="YA5" s="140"/>
      <c r="YB5" s="140"/>
      <c r="YC5" s="140"/>
      <c r="YD5" s="140"/>
      <c r="YE5" s="140"/>
      <c r="YF5" s="140"/>
      <c r="YG5" s="140"/>
      <c r="YH5" s="140"/>
      <c r="YI5" s="140"/>
      <c r="YJ5" s="140"/>
      <c r="YK5" s="140"/>
      <c r="YL5" s="140"/>
      <c r="YM5" s="140"/>
      <c r="YN5" s="140"/>
      <c r="YO5" s="140"/>
      <c r="YP5" s="140"/>
      <c r="YQ5" s="140"/>
      <c r="YR5" s="140"/>
      <c r="YS5" s="140"/>
      <c r="YT5" s="140"/>
      <c r="YU5" s="140"/>
      <c r="YV5" s="140"/>
      <c r="YW5" s="140"/>
      <c r="YX5" s="140"/>
      <c r="YY5" s="140"/>
      <c r="YZ5" s="140"/>
      <c r="ZA5" s="140"/>
      <c r="ZB5" s="140"/>
      <c r="ZC5" s="140"/>
      <c r="ZD5" s="140"/>
      <c r="ZE5" s="140"/>
      <c r="ZF5" s="140"/>
      <c r="ZG5" s="140"/>
      <c r="ZH5" s="140"/>
      <c r="ZI5" s="140"/>
      <c r="ZJ5" s="140"/>
      <c r="ZK5" s="140"/>
      <c r="ZL5" s="140"/>
      <c r="ZM5" s="140"/>
      <c r="ZN5" s="140"/>
      <c r="ZO5" s="140"/>
      <c r="ZP5" s="140"/>
    </row>
    <row r="6" spans="1:693" ht="4.1500000000000004" hidden="1" customHeight="1" x14ac:dyDescent="0.25">
      <c r="A6" s="107"/>
      <c r="B6" s="107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93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  <c r="HW6" s="197"/>
      <c r="HX6" s="197"/>
      <c r="HY6" s="197"/>
      <c r="HZ6" s="197"/>
      <c r="IA6" s="197"/>
      <c r="IB6" s="197"/>
      <c r="IC6" s="197"/>
      <c r="ID6" s="197"/>
      <c r="IE6" s="197"/>
      <c r="IF6" s="197"/>
      <c r="IG6" s="197"/>
      <c r="IH6" s="197"/>
      <c r="II6" s="197"/>
      <c r="IJ6" s="197"/>
      <c r="IK6" s="197"/>
      <c r="IL6" s="197"/>
      <c r="IM6" s="197"/>
      <c r="IN6" s="197"/>
      <c r="IO6" s="197"/>
      <c r="IP6" s="197"/>
      <c r="IQ6" s="197"/>
      <c r="IR6" s="197"/>
      <c r="IS6" s="197"/>
      <c r="IT6" s="197"/>
      <c r="IU6" s="197"/>
      <c r="IV6" s="197"/>
      <c r="IW6" s="197"/>
      <c r="IX6" s="197"/>
      <c r="IY6" s="197"/>
      <c r="IZ6" s="197"/>
      <c r="JA6" s="197"/>
      <c r="JB6" s="197"/>
      <c r="JC6" s="197"/>
      <c r="JD6" s="197"/>
      <c r="JE6" s="197"/>
      <c r="JF6" s="197"/>
      <c r="JG6" s="197"/>
      <c r="JH6" s="197"/>
      <c r="JI6" s="197"/>
      <c r="JJ6" s="197"/>
      <c r="JK6" s="197"/>
      <c r="JL6" s="197"/>
      <c r="JM6" s="197"/>
      <c r="JN6" s="197"/>
      <c r="JO6" s="197"/>
      <c r="JP6" s="197"/>
      <c r="JQ6" s="197"/>
      <c r="JR6" s="197"/>
      <c r="JS6" s="197"/>
      <c r="JT6" s="197"/>
      <c r="JU6" s="197"/>
      <c r="JV6" s="197"/>
      <c r="JW6" s="197"/>
      <c r="JX6" s="197"/>
      <c r="JY6" s="197"/>
      <c r="JZ6" s="197"/>
      <c r="KA6" s="197"/>
      <c r="KB6" s="197"/>
      <c r="KC6" s="197"/>
      <c r="KD6" s="197"/>
      <c r="KE6" s="197"/>
      <c r="KF6" s="197"/>
      <c r="KG6" s="197"/>
      <c r="KH6" s="153"/>
      <c r="KI6" s="153"/>
      <c r="KJ6" s="153"/>
      <c r="KK6" s="153"/>
      <c r="KL6" s="153"/>
      <c r="KM6" s="153"/>
      <c r="KN6" s="153"/>
      <c r="KO6" s="153"/>
      <c r="KP6" s="153"/>
      <c r="KQ6" s="153"/>
      <c r="KR6" s="153"/>
      <c r="KS6" s="153"/>
      <c r="KT6" s="153"/>
      <c r="KU6" s="153"/>
      <c r="KV6" s="153"/>
      <c r="KW6" s="153"/>
      <c r="KX6" s="153"/>
      <c r="KY6" s="153"/>
      <c r="KZ6" s="153"/>
      <c r="LA6" s="153"/>
      <c r="LB6" s="153"/>
      <c r="LC6" s="153"/>
      <c r="LD6" s="153"/>
      <c r="LE6" s="153"/>
      <c r="LF6" s="153"/>
      <c r="LG6" s="153"/>
      <c r="LH6" s="153"/>
      <c r="LI6" s="153"/>
      <c r="LJ6" s="153"/>
      <c r="LK6" s="153"/>
      <c r="LL6" s="153"/>
      <c r="LM6" s="153"/>
      <c r="LN6" s="153"/>
      <c r="LO6" s="153"/>
      <c r="LP6" s="153"/>
      <c r="LQ6" s="153"/>
      <c r="LR6" s="153"/>
      <c r="LS6" s="153"/>
      <c r="LT6" s="153"/>
      <c r="LU6" s="153"/>
      <c r="LV6" s="153"/>
      <c r="LW6" s="153"/>
      <c r="LX6" s="153"/>
      <c r="LY6" s="153"/>
      <c r="LZ6" s="153"/>
      <c r="MA6" s="194"/>
      <c r="MB6" s="194"/>
      <c r="MC6" s="194"/>
      <c r="MD6" s="194"/>
      <c r="ME6" s="194"/>
      <c r="MF6" s="194"/>
      <c r="MG6" s="194"/>
      <c r="MH6" s="194"/>
      <c r="MI6" s="194"/>
      <c r="MJ6" s="194"/>
      <c r="MK6" s="194"/>
      <c r="ML6" s="194"/>
      <c r="MM6" s="194"/>
      <c r="MN6" s="194"/>
      <c r="MO6" s="194"/>
      <c r="MP6" s="194"/>
      <c r="MQ6" s="194"/>
      <c r="MR6" s="194"/>
      <c r="MS6" s="194"/>
      <c r="MT6" s="194"/>
      <c r="MU6" s="194"/>
      <c r="MV6" s="194"/>
      <c r="MW6" s="194"/>
      <c r="MX6" s="194"/>
      <c r="MY6" s="194"/>
      <c r="MZ6" s="194"/>
      <c r="NA6" s="194"/>
      <c r="NB6" s="194"/>
      <c r="NC6" s="194"/>
      <c r="ND6" s="194"/>
      <c r="NE6" s="194"/>
      <c r="NF6" s="194"/>
      <c r="NG6" s="194"/>
      <c r="NH6" s="194"/>
      <c r="NI6" s="194"/>
      <c r="NJ6" s="194"/>
      <c r="NK6" s="194"/>
      <c r="NL6" s="194"/>
      <c r="NM6" s="194"/>
      <c r="NN6" s="194"/>
      <c r="NO6" s="194"/>
      <c r="NP6" s="194"/>
      <c r="NQ6" s="194"/>
      <c r="NR6" s="194"/>
      <c r="NS6" s="194"/>
      <c r="NT6" s="194"/>
      <c r="NU6" s="194"/>
      <c r="NV6" s="194"/>
      <c r="NW6" s="194"/>
      <c r="NX6" s="194"/>
      <c r="NY6" s="194"/>
      <c r="NZ6" s="194"/>
      <c r="OA6" s="194"/>
      <c r="OB6" s="194"/>
      <c r="OC6" s="199"/>
      <c r="OD6" s="199"/>
      <c r="OE6" s="199"/>
      <c r="OF6" s="199"/>
      <c r="OG6" s="199"/>
      <c r="OH6" s="199"/>
      <c r="OI6" s="199"/>
      <c r="OJ6" s="199"/>
      <c r="OK6" s="199"/>
      <c r="OL6" s="199"/>
      <c r="OM6" s="199"/>
      <c r="ON6" s="199"/>
      <c r="OO6" s="199"/>
      <c r="OP6" s="199"/>
      <c r="OQ6" s="199"/>
      <c r="OR6" s="199"/>
      <c r="OS6" s="199"/>
      <c r="OT6" s="199"/>
      <c r="OU6" s="199"/>
      <c r="OV6" s="199"/>
      <c r="OW6" s="199"/>
      <c r="OX6" s="199"/>
      <c r="OY6" s="199"/>
      <c r="OZ6" s="199"/>
      <c r="PA6" s="199"/>
      <c r="PB6" s="199"/>
      <c r="PC6" s="199"/>
      <c r="PD6" s="199"/>
      <c r="PE6" s="199"/>
      <c r="PF6" s="199"/>
      <c r="PG6" s="201"/>
      <c r="PH6" s="201"/>
      <c r="PI6" s="201"/>
      <c r="PJ6" s="201"/>
      <c r="PK6" s="201"/>
      <c r="PL6" s="201"/>
      <c r="PM6" s="201"/>
      <c r="PN6" s="201"/>
      <c r="PO6" s="201"/>
      <c r="PP6" s="201"/>
      <c r="PQ6" s="201"/>
      <c r="PR6" s="201"/>
      <c r="PS6" s="201"/>
      <c r="PT6" s="201"/>
      <c r="PU6" s="201"/>
      <c r="PV6" s="201"/>
      <c r="PW6" s="201"/>
      <c r="PX6" s="201"/>
      <c r="PY6" s="201"/>
      <c r="PZ6" s="201"/>
      <c r="QA6" s="201"/>
      <c r="QB6" s="201"/>
      <c r="QC6" s="201"/>
      <c r="QD6" s="201"/>
      <c r="QE6" s="201"/>
      <c r="QF6" s="201"/>
      <c r="QG6" s="201"/>
      <c r="QH6" s="201"/>
      <c r="QI6" s="201"/>
      <c r="QJ6" s="201"/>
      <c r="QK6" s="201"/>
      <c r="QL6" s="201"/>
      <c r="QM6" s="201"/>
      <c r="QN6" s="201"/>
      <c r="QO6" s="201"/>
      <c r="QP6" s="201"/>
      <c r="QQ6" s="203"/>
      <c r="QR6" s="203"/>
      <c r="QS6" s="203"/>
      <c r="QT6" s="203"/>
      <c r="QU6" s="203"/>
      <c r="QV6" s="203"/>
      <c r="QW6" s="203"/>
      <c r="QX6" s="203"/>
      <c r="QY6" s="203"/>
      <c r="QZ6" s="203"/>
      <c r="RA6" s="203"/>
      <c r="RB6" s="203"/>
      <c r="RC6" s="203"/>
      <c r="RD6" s="203"/>
      <c r="RE6" s="203"/>
      <c r="RF6" s="203"/>
      <c r="RG6" s="203"/>
      <c r="RH6" s="203"/>
      <c r="RI6" s="203"/>
      <c r="RJ6" s="203"/>
      <c r="RK6" s="203"/>
      <c r="RL6" s="203"/>
      <c r="RM6" s="203"/>
      <c r="RN6" s="203"/>
      <c r="RO6" s="203"/>
      <c r="RP6" s="203"/>
      <c r="RQ6" s="203"/>
      <c r="RR6" s="203"/>
      <c r="RS6" s="203"/>
      <c r="RT6" s="203"/>
      <c r="RU6" s="203"/>
      <c r="RV6" s="203"/>
      <c r="RW6" s="203"/>
      <c r="RX6" s="201"/>
      <c r="RY6" s="201"/>
      <c r="RZ6" s="201"/>
      <c r="SA6" s="201"/>
      <c r="SB6" s="201"/>
      <c r="SC6" s="201"/>
      <c r="SD6" s="201"/>
      <c r="SE6" s="201"/>
      <c r="SF6" s="201"/>
      <c r="SG6" s="201"/>
      <c r="SH6" s="201"/>
      <c r="SI6" s="201"/>
      <c r="SJ6" s="201"/>
      <c r="SK6" s="201"/>
      <c r="SL6" s="201"/>
      <c r="SM6" s="201"/>
      <c r="SN6" s="201"/>
      <c r="SO6" s="201"/>
      <c r="SP6" s="201"/>
      <c r="SQ6" s="201"/>
      <c r="SR6" s="201"/>
      <c r="SS6" s="201"/>
      <c r="ST6" s="201"/>
      <c r="SU6" s="201"/>
      <c r="SV6" s="201"/>
      <c r="SW6" s="201"/>
      <c r="SX6" s="201"/>
      <c r="SY6" s="201"/>
      <c r="SZ6" s="201"/>
      <c r="TA6" s="201"/>
      <c r="TB6" s="201"/>
      <c r="TC6" s="201"/>
      <c r="TD6" s="201"/>
      <c r="TE6" s="201"/>
      <c r="TF6" s="201"/>
      <c r="TG6" s="201"/>
      <c r="TH6" s="201"/>
      <c r="TI6" s="201"/>
      <c r="TJ6" s="201"/>
      <c r="TK6" s="201"/>
      <c r="TL6" s="201"/>
      <c r="TM6" s="201"/>
      <c r="TN6" s="140"/>
      <c r="TO6" s="140"/>
      <c r="TP6" s="140"/>
      <c r="TQ6" s="140"/>
      <c r="TR6" s="140"/>
      <c r="TS6" s="140"/>
      <c r="TT6" s="140"/>
      <c r="TU6" s="140"/>
      <c r="TV6" s="140"/>
      <c r="TW6" s="140"/>
      <c r="TX6" s="140"/>
      <c r="TY6" s="140"/>
      <c r="TZ6" s="140"/>
      <c r="UA6" s="140"/>
      <c r="UB6" s="140"/>
      <c r="UC6" s="140"/>
      <c r="UD6" s="140"/>
      <c r="UE6" s="140"/>
      <c r="UF6" s="140"/>
      <c r="UG6" s="140"/>
      <c r="UH6" s="140"/>
      <c r="UI6" s="140"/>
      <c r="UJ6" s="140"/>
      <c r="UK6" s="140"/>
      <c r="UL6" s="140"/>
      <c r="UM6" s="140"/>
      <c r="UN6" s="140"/>
      <c r="UO6" s="140"/>
      <c r="UP6" s="140"/>
      <c r="UQ6" s="140"/>
      <c r="UR6" s="140"/>
      <c r="US6" s="140"/>
      <c r="UT6" s="140"/>
      <c r="UU6" s="140"/>
      <c r="UV6" s="140"/>
      <c r="UW6" s="140"/>
      <c r="UX6" s="140"/>
      <c r="UY6" s="140"/>
      <c r="UZ6" s="140"/>
      <c r="VA6" s="140"/>
      <c r="VB6" s="140"/>
      <c r="VC6" s="140"/>
      <c r="VD6" s="140"/>
      <c r="VE6" s="140"/>
      <c r="VF6" s="140"/>
      <c r="VG6" s="140"/>
      <c r="VH6" s="140"/>
      <c r="VI6" s="140"/>
      <c r="VJ6" s="140"/>
      <c r="VK6" s="140"/>
      <c r="VL6" s="140"/>
      <c r="VM6" s="140"/>
      <c r="VN6" s="140"/>
      <c r="VO6" s="140"/>
      <c r="VP6" s="140"/>
      <c r="VQ6" s="140"/>
      <c r="VR6" s="140"/>
      <c r="VS6" s="140"/>
      <c r="VT6" s="140"/>
      <c r="VU6" s="140"/>
      <c r="VV6" s="140"/>
      <c r="VW6" s="140"/>
      <c r="VX6" s="140"/>
      <c r="VY6" s="140"/>
      <c r="VZ6" s="140"/>
      <c r="WA6" s="140"/>
      <c r="WB6" s="140"/>
      <c r="WC6" s="140"/>
      <c r="WD6" s="140"/>
      <c r="WE6" s="140"/>
      <c r="WF6" s="140"/>
      <c r="WG6" s="140"/>
      <c r="WH6" s="140"/>
      <c r="WI6" s="140"/>
      <c r="WJ6" s="140"/>
      <c r="WK6" s="140"/>
      <c r="WL6" s="140"/>
      <c r="WM6" s="140"/>
      <c r="WN6" s="140"/>
      <c r="WO6" s="140"/>
      <c r="WP6" s="140"/>
      <c r="WQ6" s="140"/>
      <c r="WR6" s="140"/>
      <c r="WS6" s="140"/>
      <c r="WT6" s="140"/>
      <c r="WU6" s="140"/>
      <c r="WV6" s="140"/>
      <c r="WW6" s="140"/>
      <c r="WX6" s="140"/>
      <c r="WY6" s="140"/>
      <c r="WZ6" s="140"/>
      <c r="XA6" s="140"/>
      <c r="XB6" s="140"/>
      <c r="XC6" s="140"/>
      <c r="XD6" s="140"/>
      <c r="XE6" s="140"/>
      <c r="XF6" s="140"/>
      <c r="XG6" s="140"/>
      <c r="XH6" s="140"/>
      <c r="XI6" s="140"/>
      <c r="XJ6" s="140"/>
      <c r="XK6" s="140"/>
      <c r="XL6" s="140"/>
      <c r="XM6" s="140"/>
      <c r="XN6" s="140"/>
      <c r="XO6" s="140"/>
      <c r="XP6" s="140"/>
      <c r="XQ6" s="140"/>
      <c r="XR6" s="140"/>
      <c r="XS6" s="140"/>
      <c r="XT6" s="140"/>
      <c r="XU6" s="140"/>
      <c r="XV6" s="140"/>
      <c r="XW6" s="140"/>
      <c r="XX6" s="140"/>
      <c r="XY6" s="140"/>
      <c r="XZ6" s="140"/>
      <c r="YA6" s="140"/>
      <c r="YB6" s="140"/>
      <c r="YC6" s="140"/>
      <c r="YD6" s="140"/>
      <c r="YE6" s="140"/>
      <c r="YF6" s="140"/>
      <c r="YG6" s="140"/>
      <c r="YH6" s="140"/>
      <c r="YI6" s="140"/>
      <c r="YJ6" s="140"/>
      <c r="YK6" s="140"/>
      <c r="YL6" s="140"/>
      <c r="YM6" s="140"/>
      <c r="YN6" s="140"/>
      <c r="YO6" s="140"/>
      <c r="YP6" s="140"/>
      <c r="YQ6" s="140"/>
      <c r="YR6" s="140"/>
      <c r="YS6" s="140"/>
      <c r="YT6" s="140"/>
      <c r="YU6" s="140"/>
      <c r="YV6" s="140"/>
      <c r="YW6" s="140"/>
      <c r="YX6" s="140"/>
      <c r="YY6" s="140"/>
      <c r="YZ6" s="140"/>
      <c r="ZA6" s="140"/>
      <c r="ZB6" s="140"/>
      <c r="ZC6" s="140"/>
      <c r="ZD6" s="140"/>
      <c r="ZE6" s="140"/>
      <c r="ZF6" s="140"/>
      <c r="ZG6" s="140"/>
      <c r="ZH6" s="140"/>
      <c r="ZI6" s="140"/>
      <c r="ZJ6" s="140"/>
      <c r="ZK6" s="140"/>
      <c r="ZL6" s="140"/>
      <c r="ZM6" s="140"/>
      <c r="ZN6" s="140"/>
      <c r="ZO6" s="140"/>
      <c r="ZP6" s="140"/>
    </row>
    <row r="7" spans="1:693" ht="16.149999999999999" hidden="1" customHeight="1" x14ac:dyDescent="0.25">
      <c r="A7" s="107"/>
      <c r="B7" s="107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93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  <c r="IP7" s="197"/>
      <c r="IQ7" s="197"/>
      <c r="IR7" s="197"/>
      <c r="IS7" s="197"/>
      <c r="IT7" s="197"/>
      <c r="IU7" s="197"/>
      <c r="IV7" s="197"/>
      <c r="IW7" s="197"/>
      <c r="IX7" s="197"/>
      <c r="IY7" s="197"/>
      <c r="IZ7" s="197"/>
      <c r="JA7" s="197"/>
      <c r="JB7" s="197"/>
      <c r="JC7" s="197"/>
      <c r="JD7" s="197"/>
      <c r="JE7" s="197"/>
      <c r="JF7" s="197"/>
      <c r="JG7" s="197"/>
      <c r="JH7" s="197"/>
      <c r="JI7" s="197"/>
      <c r="JJ7" s="197"/>
      <c r="JK7" s="197"/>
      <c r="JL7" s="197"/>
      <c r="JM7" s="197"/>
      <c r="JN7" s="197"/>
      <c r="JO7" s="197"/>
      <c r="JP7" s="197"/>
      <c r="JQ7" s="197"/>
      <c r="JR7" s="197"/>
      <c r="JS7" s="197"/>
      <c r="JT7" s="197"/>
      <c r="JU7" s="197"/>
      <c r="JV7" s="197"/>
      <c r="JW7" s="197"/>
      <c r="JX7" s="197"/>
      <c r="JY7" s="197"/>
      <c r="JZ7" s="197"/>
      <c r="KA7" s="197"/>
      <c r="KB7" s="197"/>
      <c r="KC7" s="197"/>
      <c r="KD7" s="197"/>
      <c r="KE7" s="197"/>
      <c r="KF7" s="197"/>
      <c r="KG7" s="197"/>
      <c r="KH7" s="153"/>
      <c r="KI7" s="153"/>
      <c r="KJ7" s="153"/>
      <c r="KK7" s="153"/>
      <c r="KL7" s="153"/>
      <c r="KM7" s="153"/>
      <c r="KN7" s="153"/>
      <c r="KO7" s="153"/>
      <c r="KP7" s="153"/>
      <c r="KQ7" s="153"/>
      <c r="KR7" s="153"/>
      <c r="KS7" s="153"/>
      <c r="KT7" s="153"/>
      <c r="KU7" s="153"/>
      <c r="KV7" s="153"/>
      <c r="KW7" s="153"/>
      <c r="KX7" s="153"/>
      <c r="KY7" s="153"/>
      <c r="KZ7" s="153"/>
      <c r="LA7" s="153"/>
      <c r="LB7" s="153"/>
      <c r="LC7" s="153"/>
      <c r="LD7" s="153"/>
      <c r="LE7" s="153"/>
      <c r="LF7" s="153"/>
      <c r="LG7" s="153"/>
      <c r="LH7" s="153"/>
      <c r="LI7" s="153"/>
      <c r="LJ7" s="153"/>
      <c r="LK7" s="153"/>
      <c r="LL7" s="153"/>
      <c r="LM7" s="153"/>
      <c r="LN7" s="153"/>
      <c r="LO7" s="153"/>
      <c r="LP7" s="153"/>
      <c r="LQ7" s="153"/>
      <c r="LR7" s="153"/>
      <c r="LS7" s="153"/>
      <c r="LT7" s="153"/>
      <c r="LU7" s="153"/>
      <c r="LV7" s="153"/>
      <c r="LW7" s="153"/>
      <c r="LX7" s="153"/>
      <c r="LY7" s="153"/>
      <c r="LZ7" s="153"/>
      <c r="MA7" s="194"/>
      <c r="MB7" s="194"/>
      <c r="MC7" s="194"/>
      <c r="MD7" s="194"/>
      <c r="ME7" s="194"/>
      <c r="MF7" s="194"/>
      <c r="MG7" s="194"/>
      <c r="MH7" s="194"/>
      <c r="MI7" s="194"/>
      <c r="MJ7" s="194"/>
      <c r="MK7" s="194"/>
      <c r="ML7" s="194"/>
      <c r="MM7" s="194"/>
      <c r="MN7" s="194"/>
      <c r="MO7" s="194"/>
      <c r="MP7" s="194"/>
      <c r="MQ7" s="194"/>
      <c r="MR7" s="194"/>
      <c r="MS7" s="194"/>
      <c r="MT7" s="194"/>
      <c r="MU7" s="194"/>
      <c r="MV7" s="194"/>
      <c r="MW7" s="194"/>
      <c r="MX7" s="194"/>
      <c r="MY7" s="194"/>
      <c r="MZ7" s="194"/>
      <c r="NA7" s="194"/>
      <c r="NB7" s="194"/>
      <c r="NC7" s="194"/>
      <c r="ND7" s="194"/>
      <c r="NE7" s="194"/>
      <c r="NF7" s="194"/>
      <c r="NG7" s="194"/>
      <c r="NH7" s="194"/>
      <c r="NI7" s="194"/>
      <c r="NJ7" s="194"/>
      <c r="NK7" s="194"/>
      <c r="NL7" s="194"/>
      <c r="NM7" s="194"/>
      <c r="NN7" s="194"/>
      <c r="NO7" s="194"/>
      <c r="NP7" s="194"/>
      <c r="NQ7" s="194"/>
      <c r="NR7" s="194"/>
      <c r="NS7" s="194"/>
      <c r="NT7" s="194"/>
      <c r="NU7" s="194"/>
      <c r="NV7" s="194"/>
      <c r="NW7" s="194"/>
      <c r="NX7" s="194"/>
      <c r="NY7" s="194"/>
      <c r="NZ7" s="194"/>
      <c r="OA7" s="194"/>
      <c r="OB7" s="194"/>
      <c r="OC7" s="199"/>
      <c r="OD7" s="199"/>
      <c r="OE7" s="199"/>
      <c r="OF7" s="199"/>
      <c r="OG7" s="199"/>
      <c r="OH7" s="199"/>
      <c r="OI7" s="199"/>
      <c r="OJ7" s="199"/>
      <c r="OK7" s="199"/>
      <c r="OL7" s="199"/>
      <c r="OM7" s="199"/>
      <c r="ON7" s="199"/>
      <c r="OO7" s="199"/>
      <c r="OP7" s="199"/>
      <c r="OQ7" s="199"/>
      <c r="OR7" s="199"/>
      <c r="OS7" s="199"/>
      <c r="OT7" s="199"/>
      <c r="OU7" s="199"/>
      <c r="OV7" s="199"/>
      <c r="OW7" s="199"/>
      <c r="OX7" s="199"/>
      <c r="OY7" s="199"/>
      <c r="OZ7" s="199"/>
      <c r="PA7" s="199"/>
      <c r="PB7" s="199"/>
      <c r="PC7" s="199"/>
      <c r="PD7" s="199"/>
      <c r="PE7" s="199"/>
      <c r="PF7" s="199"/>
      <c r="PG7" s="201"/>
      <c r="PH7" s="201"/>
      <c r="PI7" s="201"/>
      <c r="PJ7" s="201"/>
      <c r="PK7" s="201"/>
      <c r="PL7" s="201"/>
      <c r="PM7" s="201"/>
      <c r="PN7" s="201"/>
      <c r="PO7" s="201"/>
      <c r="PP7" s="201"/>
      <c r="PQ7" s="201"/>
      <c r="PR7" s="201"/>
      <c r="PS7" s="201"/>
      <c r="PT7" s="201"/>
      <c r="PU7" s="201"/>
      <c r="PV7" s="201"/>
      <c r="PW7" s="201"/>
      <c r="PX7" s="201"/>
      <c r="PY7" s="201"/>
      <c r="PZ7" s="201"/>
      <c r="QA7" s="201"/>
      <c r="QB7" s="201"/>
      <c r="QC7" s="201"/>
      <c r="QD7" s="201"/>
      <c r="QE7" s="201"/>
      <c r="QF7" s="201"/>
      <c r="QG7" s="201"/>
      <c r="QH7" s="201"/>
      <c r="QI7" s="201"/>
      <c r="QJ7" s="201"/>
      <c r="QK7" s="201"/>
      <c r="QL7" s="201"/>
      <c r="QM7" s="201"/>
      <c r="QN7" s="201"/>
      <c r="QO7" s="201"/>
      <c r="QP7" s="201"/>
      <c r="QQ7" s="203"/>
      <c r="QR7" s="203"/>
      <c r="QS7" s="203"/>
      <c r="QT7" s="203"/>
      <c r="QU7" s="203"/>
      <c r="QV7" s="203"/>
      <c r="QW7" s="203"/>
      <c r="QX7" s="203"/>
      <c r="QY7" s="203"/>
      <c r="QZ7" s="203"/>
      <c r="RA7" s="203"/>
      <c r="RB7" s="203"/>
      <c r="RC7" s="203"/>
      <c r="RD7" s="203"/>
      <c r="RE7" s="203"/>
      <c r="RF7" s="203"/>
      <c r="RG7" s="203"/>
      <c r="RH7" s="203"/>
      <c r="RI7" s="203"/>
      <c r="RJ7" s="203"/>
      <c r="RK7" s="203"/>
      <c r="RL7" s="203"/>
      <c r="RM7" s="203"/>
      <c r="RN7" s="203"/>
      <c r="RO7" s="203"/>
      <c r="RP7" s="203"/>
      <c r="RQ7" s="203"/>
      <c r="RR7" s="203"/>
      <c r="RS7" s="203"/>
      <c r="RT7" s="203"/>
      <c r="RU7" s="203"/>
      <c r="RV7" s="203"/>
      <c r="RW7" s="203"/>
      <c r="RX7" s="201"/>
      <c r="RY7" s="201"/>
      <c r="RZ7" s="201"/>
      <c r="SA7" s="201"/>
      <c r="SB7" s="201"/>
      <c r="SC7" s="201"/>
      <c r="SD7" s="201"/>
      <c r="SE7" s="201"/>
      <c r="SF7" s="201"/>
      <c r="SG7" s="201"/>
      <c r="SH7" s="201"/>
      <c r="SI7" s="201"/>
      <c r="SJ7" s="201"/>
      <c r="SK7" s="201"/>
      <c r="SL7" s="201"/>
      <c r="SM7" s="201"/>
      <c r="SN7" s="201"/>
      <c r="SO7" s="201"/>
      <c r="SP7" s="201"/>
      <c r="SQ7" s="201"/>
      <c r="SR7" s="201"/>
      <c r="SS7" s="201"/>
      <c r="ST7" s="201"/>
      <c r="SU7" s="201"/>
      <c r="SV7" s="201"/>
      <c r="SW7" s="201"/>
      <c r="SX7" s="201"/>
      <c r="SY7" s="201"/>
      <c r="SZ7" s="201"/>
      <c r="TA7" s="201"/>
      <c r="TB7" s="201"/>
      <c r="TC7" s="201"/>
      <c r="TD7" s="201"/>
      <c r="TE7" s="201"/>
      <c r="TF7" s="201"/>
      <c r="TG7" s="201"/>
      <c r="TH7" s="201"/>
      <c r="TI7" s="201"/>
      <c r="TJ7" s="201"/>
      <c r="TK7" s="201"/>
      <c r="TL7" s="201"/>
      <c r="TM7" s="201"/>
      <c r="TN7" s="140"/>
      <c r="TO7" s="140"/>
      <c r="TP7" s="140"/>
      <c r="TQ7" s="140"/>
      <c r="TR7" s="140"/>
      <c r="TS7" s="140"/>
      <c r="TT7" s="140"/>
      <c r="TU7" s="140"/>
      <c r="TV7" s="140"/>
      <c r="TW7" s="140"/>
      <c r="TX7" s="140"/>
      <c r="TY7" s="140"/>
      <c r="TZ7" s="140"/>
      <c r="UA7" s="140"/>
      <c r="UB7" s="140"/>
      <c r="UC7" s="140"/>
      <c r="UD7" s="140"/>
      <c r="UE7" s="140"/>
      <c r="UF7" s="140"/>
      <c r="UG7" s="140"/>
      <c r="UH7" s="140"/>
      <c r="UI7" s="140"/>
      <c r="UJ7" s="140"/>
      <c r="UK7" s="140"/>
      <c r="UL7" s="140"/>
      <c r="UM7" s="140"/>
      <c r="UN7" s="140"/>
      <c r="UO7" s="140"/>
      <c r="UP7" s="140"/>
      <c r="UQ7" s="140"/>
      <c r="UR7" s="140"/>
      <c r="US7" s="140"/>
      <c r="UT7" s="140"/>
      <c r="UU7" s="140"/>
      <c r="UV7" s="140"/>
      <c r="UW7" s="140"/>
      <c r="UX7" s="140"/>
      <c r="UY7" s="140"/>
      <c r="UZ7" s="140"/>
      <c r="VA7" s="140"/>
      <c r="VB7" s="140"/>
      <c r="VC7" s="140"/>
      <c r="VD7" s="140"/>
      <c r="VE7" s="140"/>
      <c r="VF7" s="140"/>
      <c r="VG7" s="140"/>
      <c r="VH7" s="140"/>
      <c r="VI7" s="140"/>
      <c r="VJ7" s="140"/>
      <c r="VK7" s="140"/>
      <c r="VL7" s="140"/>
      <c r="VM7" s="140"/>
      <c r="VN7" s="140"/>
      <c r="VO7" s="140"/>
      <c r="VP7" s="140"/>
      <c r="VQ7" s="140"/>
      <c r="VR7" s="140"/>
      <c r="VS7" s="140"/>
      <c r="VT7" s="140"/>
      <c r="VU7" s="140"/>
      <c r="VV7" s="140"/>
      <c r="VW7" s="140"/>
      <c r="VX7" s="140"/>
      <c r="VY7" s="140"/>
      <c r="VZ7" s="140"/>
      <c r="WA7" s="140"/>
      <c r="WB7" s="140"/>
      <c r="WC7" s="140"/>
      <c r="WD7" s="140"/>
      <c r="WE7" s="140"/>
      <c r="WF7" s="140"/>
      <c r="WG7" s="140"/>
      <c r="WH7" s="140"/>
      <c r="WI7" s="140"/>
      <c r="WJ7" s="140"/>
      <c r="WK7" s="140"/>
      <c r="WL7" s="140"/>
      <c r="WM7" s="140"/>
      <c r="WN7" s="140"/>
      <c r="WO7" s="140"/>
      <c r="WP7" s="140"/>
      <c r="WQ7" s="140"/>
      <c r="WR7" s="140"/>
      <c r="WS7" s="140"/>
      <c r="WT7" s="140"/>
      <c r="WU7" s="140"/>
      <c r="WV7" s="140"/>
      <c r="WW7" s="140"/>
      <c r="WX7" s="140"/>
      <c r="WY7" s="140"/>
      <c r="WZ7" s="140"/>
      <c r="XA7" s="140"/>
      <c r="XB7" s="140"/>
      <c r="XC7" s="140"/>
      <c r="XD7" s="140"/>
      <c r="XE7" s="140"/>
      <c r="XF7" s="140"/>
      <c r="XG7" s="140"/>
      <c r="XH7" s="140"/>
      <c r="XI7" s="140"/>
      <c r="XJ7" s="140"/>
      <c r="XK7" s="140"/>
      <c r="XL7" s="140"/>
      <c r="XM7" s="140"/>
      <c r="XN7" s="140"/>
      <c r="XO7" s="140"/>
      <c r="XP7" s="140"/>
      <c r="XQ7" s="140"/>
      <c r="XR7" s="140"/>
      <c r="XS7" s="140"/>
      <c r="XT7" s="140"/>
      <c r="XU7" s="140"/>
      <c r="XV7" s="140"/>
      <c r="XW7" s="140"/>
      <c r="XX7" s="140"/>
      <c r="XY7" s="140"/>
      <c r="XZ7" s="140"/>
      <c r="YA7" s="140"/>
      <c r="YB7" s="140"/>
      <c r="YC7" s="140"/>
      <c r="YD7" s="140"/>
      <c r="YE7" s="140"/>
      <c r="YF7" s="140"/>
      <c r="YG7" s="140"/>
      <c r="YH7" s="140"/>
      <c r="YI7" s="140"/>
      <c r="YJ7" s="140"/>
      <c r="YK7" s="140"/>
      <c r="YL7" s="140"/>
      <c r="YM7" s="140"/>
      <c r="YN7" s="140"/>
      <c r="YO7" s="140"/>
      <c r="YP7" s="140"/>
      <c r="YQ7" s="140"/>
      <c r="YR7" s="140"/>
      <c r="YS7" s="140"/>
      <c r="YT7" s="140"/>
      <c r="YU7" s="140"/>
      <c r="YV7" s="140"/>
      <c r="YW7" s="140"/>
      <c r="YX7" s="140"/>
      <c r="YY7" s="140"/>
      <c r="YZ7" s="140"/>
      <c r="ZA7" s="140"/>
      <c r="ZB7" s="140"/>
      <c r="ZC7" s="140"/>
      <c r="ZD7" s="140"/>
      <c r="ZE7" s="140"/>
      <c r="ZF7" s="140"/>
      <c r="ZG7" s="140"/>
      <c r="ZH7" s="140"/>
      <c r="ZI7" s="140"/>
      <c r="ZJ7" s="140"/>
      <c r="ZK7" s="140"/>
      <c r="ZL7" s="140"/>
      <c r="ZM7" s="140"/>
      <c r="ZN7" s="140"/>
      <c r="ZO7" s="140"/>
      <c r="ZP7" s="140"/>
    </row>
    <row r="8" spans="1:693" ht="17.45" hidden="1" customHeight="1" x14ac:dyDescent="0.25">
      <c r="A8" s="107"/>
      <c r="B8" s="107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93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  <c r="HW8" s="197"/>
      <c r="HX8" s="197"/>
      <c r="HY8" s="197"/>
      <c r="HZ8" s="197"/>
      <c r="IA8" s="197"/>
      <c r="IB8" s="197"/>
      <c r="IC8" s="197"/>
      <c r="ID8" s="197"/>
      <c r="IE8" s="197"/>
      <c r="IF8" s="197"/>
      <c r="IG8" s="197"/>
      <c r="IH8" s="197"/>
      <c r="II8" s="197"/>
      <c r="IJ8" s="197"/>
      <c r="IK8" s="197"/>
      <c r="IL8" s="197"/>
      <c r="IM8" s="197"/>
      <c r="IN8" s="197"/>
      <c r="IO8" s="197"/>
      <c r="IP8" s="197"/>
      <c r="IQ8" s="197"/>
      <c r="IR8" s="197"/>
      <c r="IS8" s="197"/>
      <c r="IT8" s="197"/>
      <c r="IU8" s="197"/>
      <c r="IV8" s="197"/>
      <c r="IW8" s="197"/>
      <c r="IX8" s="197"/>
      <c r="IY8" s="197"/>
      <c r="IZ8" s="197"/>
      <c r="JA8" s="197"/>
      <c r="JB8" s="197"/>
      <c r="JC8" s="197"/>
      <c r="JD8" s="197"/>
      <c r="JE8" s="197"/>
      <c r="JF8" s="197"/>
      <c r="JG8" s="197"/>
      <c r="JH8" s="197"/>
      <c r="JI8" s="197"/>
      <c r="JJ8" s="197"/>
      <c r="JK8" s="197"/>
      <c r="JL8" s="197"/>
      <c r="JM8" s="197"/>
      <c r="JN8" s="197"/>
      <c r="JO8" s="197"/>
      <c r="JP8" s="197"/>
      <c r="JQ8" s="197"/>
      <c r="JR8" s="197"/>
      <c r="JS8" s="197"/>
      <c r="JT8" s="197"/>
      <c r="JU8" s="197"/>
      <c r="JV8" s="197"/>
      <c r="JW8" s="197"/>
      <c r="JX8" s="197"/>
      <c r="JY8" s="197"/>
      <c r="JZ8" s="197"/>
      <c r="KA8" s="197"/>
      <c r="KB8" s="197"/>
      <c r="KC8" s="197"/>
      <c r="KD8" s="197"/>
      <c r="KE8" s="197"/>
      <c r="KF8" s="197"/>
      <c r="KG8" s="197"/>
      <c r="KH8" s="153"/>
      <c r="KI8" s="153"/>
      <c r="KJ8" s="153"/>
      <c r="KK8" s="153"/>
      <c r="KL8" s="153"/>
      <c r="KM8" s="153"/>
      <c r="KN8" s="153"/>
      <c r="KO8" s="153"/>
      <c r="KP8" s="153"/>
      <c r="KQ8" s="153"/>
      <c r="KR8" s="153"/>
      <c r="KS8" s="153"/>
      <c r="KT8" s="153"/>
      <c r="KU8" s="153"/>
      <c r="KV8" s="153"/>
      <c r="KW8" s="153"/>
      <c r="KX8" s="153"/>
      <c r="KY8" s="153"/>
      <c r="KZ8" s="153"/>
      <c r="LA8" s="153"/>
      <c r="LB8" s="153"/>
      <c r="LC8" s="153"/>
      <c r="LD8" s="153"/>
      <c r="LE8" s="153"/>
      <c r="LF8" s="153"/>
      <c r="LG8" s="153"/>
      <c r="LH8" s="153"/>
      <c r="LI8" s="153"/>
      <c r="LJ8" s="153"/>
      <c r="LK8" s="153"/>
      <c r="LL8" s="153"/>
      <c r="LM8" s="153"/>
      <c r="LN8" s="153"/>
      <c r="LO8" s="153"/>
      <c r="LP8" s="153"/>
      <c r="LQ8" s="153"/>
      <c r="LR8" s="153"/>
      <c r="LS8" s="153"/>
      <c r="LT8" s="153"/>
      <c r="LU8" s="153"/>
      <c r="LV8" s="153"/>
      <c r="LW8" s="153"/>
      <c r="LX8" s="153"/>
      <c r="LY8" s="153"/>
      <c r="LZ8" s="153"/>
      <c r="MA8" s="194"/>
      <c r="MB8" s="194"/>
      <c r="MC8" s="194"/>
      <c r="MD8" s="194"/>
      <c r="ME8" s="194"/>
      <c r="MF8" s="194"/>
      <c r="MG8" s="194"/>
      <c r="MH8" s="194"/>
      <c r="MI8" s="194"/>
      <c r="MJ8" s="194"/>
      <c r="MK8" s="194"/>
      <c r="ML8" s="194"/>
      <c r="MM8" s="194"/>
      <c r="MN8" s="194"/>
      <c r="MO8" s="194"/>
      <c r="MP8" s="194"/>
      <c r="MQ8" s="194"/>
      <c r="MR8" s="194"/>
      <c r="MS8" s="194"/>
      <c r="MT8" s="194"/>
      <c r="MU8" s="194"/>
      <c r="MV8" s="194"/>
      <c r="MW8" s="194"/>
      <c r="MX8" s="194"/>
      <c r="MY8" s="194"/>
      <c r="MZ8" s="194"/>
      <c r="NA8" s="194"/>
      <c r="NB8" s="194"/>
      <c r="NC8" s="194"/>
      <c r="ND8" s="194"/>
      <c r="NE8" s="194"/>
      <c r="NF8" s="194"/>
      <c r="NG8" s="194"/>
      <c r="NH8" s="194"/>
      <c r="NI8" s="194"/>
      <c r="NJ8" s="194"/>
      <c r="NK8" s="194"/>
      <c r="NL8" s="194"/>
      <c r="NM8" s="194"/>
      <c r="NN8" s="194"/>
      <c r="NO8" s="194"/>
      <c r="NP8" s="194"/>
      <c r="NQ8" s="194"/>
      <c r="NR8" s="194"/>
      <c r="NS8" s="194"/>
      <c r="NT8" s="194"/>
      <c r="NU8" s="194"/>
      <c r="NV8" s="194"/>
      <c r="NW8" s="194"/>
      <c r="NX8" s="194"/>
      <c r="NY8" s="194"/>
      <c r="NZ8" s="194"/>
      <c r="OA8" s="194"/>
      <c r="OB8" s="194"/>
      <c r="OC8" s="199"/>
      <c r="OD8" s="199"/>
      <c r="OE8" s="199"/>
      <c r="OF8" s="199"/>
      <c r="OG8" s="199"/>
      <c r="OH8" s="199"/>
      <c r="OI8" s="199"/>
      <c r="OJ8" s="199"/>
      <c r="OK8" s="199"/>
      <c r="OL8" s="199"/>
      <c r="OM8" s="199"/>
      <c r="ON8" s="199"/>
      <c r="OO8" s="199"/>
      <c r="OP8" s="199"/>
      <c r="OQ8" s="199"/>
      <c r="OR8" s="199"/>
      <c r="OS8" s="199"/>
      <c r="OT8" s="199"/>
      <c r="OU8" s="199"/>
      <c r="OV8" s="199"/>
      <c r="OW8" s="199"/>
      <c r="OX8" s="199"/>
      <c r="OY8" s="199"/>
      <c r="OZ8" s="199"/>
      <c r="PA8" s="199"/>
      <c r="PB8" s="199"/>
      <c r="PC8" s="199"/>
      <c r="PD8" s="199"/>
      <c r="PE8" s="199"/>
      <c r="PF8" s="199"/>
      <c r="PG8" s="201"/>
      <c r="PH8" s="201"/>
      <c r="PI8" s="201"/>
      <c r="PJ8" s="201"/>
      <c r="PK8" s="201"/>
      <c r="PL8" s="201"/>
      <c r="PM8" s="201"/>
      <c r="PN8" s="201"/>
      <c r="PO8" s="201"/>
      <c r="PP8" s="201"/>
      <c r="PQ8" s="201"/>
      <c r="PR8" s="201"/>
      <c r="PS8" s="201"/>
      <c r="PT8" s="201"/>
      <c r="PU8" s="201"/>
      <c r="PV8" s="201"/>
      <c r="PW8" s="201"/>
      <c r="PX8" s="201"/>
      <c r="PY8" s="201"/>
      <c r="PZ8" s="201"/>
      <c r="QA8" s="201"/>
      <c r="QB8" s="201"/>
      <c r="QC8" s="201"/>
      <c r="QD8" s="201"/>
      <c r="QE8" s="201"/>
      <c r="QF8" s="201"/>
      <c r="QG8" s="201"/>
      <c r="QH8" s="201"/>
      <c r="QI8" s="201"/>
      <c r="QJ8" s="201"/>
      <c r="QK8" s="201"/>
      <c r="QL8" s="201"/>
      <c r="QM8" s="201"/>
      <c r="QN8" s="201"/>
      <c r="QO8" s="201"/>
      <c r="QP8" s="201"/>
      <c r="QQ8" s="203"/>
      <c r="QR8" s="203"/>
      <c r="QS8" s="203"/>
      <c r="QT8" s="203"/>
      <c r="QU8" s="203"/>
      <c r="QV8" s="203"/>
      <c r="QW8" s="203"/>
      <c r="QX8" s="203"/>
      <c r="QY8" s="203"/>
      <c r="QZ8" s="203"/>
      <c r="RA8" s="203"/>
      <c r="RB8" s="203"/>
      <c r="RC8" s="203"/>
      <c r="RD8" s="203"/>
      <c r="RE8" s="203"/>
      <c r="RF8" s="203"/>
      <c r="RG8" s="203"/>
      <c r="RH8" s="203"/>
      <c r="RI8" s="203"/>
      <c r="RJ8" s="203"/>
      <c r="RK8" s="203"/>
      <c r="RL8" s="203"/>
      <c r="RM8" s="203"/>
      <c r="RN8" s="203"/>
      <c r="RO8" s="203"/>
      <c r="RP8" s="203"/>
      <c r="RQ8" s="203"/>
      <c r="RR8" s="203"/>
      <c r="RS8" s="203"/>
      <c r="RT8" s="203"/>
      <c r="RU8" s="203"/>
      <c r="RV8" s="203"/>
      <c r="RW8" s="203"/>
      <c r="RX8" s="201"/>
      <c r="RY8" s="201"/>
      <c r="RZ8" s="201"/>
      <c r="SA8" s="201"/>
      <c r="SB8" s="201"/>
      <c r="SC8" s="201"/>
      <c r="SD8" s="201"/>
      <c r="SE8" s="201"/>
      <c r="SF8" s="201"/>
      <c r="SG8" s="201"/>
      <c r="SH8" s="201"/>
      <c r="SI8" s="201"/>
      <c r="SJ8" s="201"/>
      <c r="SK8" s="201"/>
      <c r="SL8" s="201"/>
      <c r="SM8" s="201"/>
      <c r="SN8" s="201"/>
      <c r="SO8" s="201"/>
      <c r="SP8" s="201"/>
      <c r="SQ8" s="201"/>
      <c r="SR8" s="201"/>
      <c r="SS8" s="201"/>
      <c r="ST8" s="201"/>
      <c r="SU8" s="201"/>
      <c r="SV8" s="201"/>
      <c r="SW8" s="201"/>
      <c r="SX8" s="201"/>
      <c r="SY8" s="201"/>
      <c r="SZ8" s="201"/>
      <c r="TA8" s="201"/>
      <c r="TB8" s="201"/>
      <c r="TC8" s="201"/>
      <c r="TD8" s="201"/>
      <c r="TE8" s="201"/>
      <c r="TF8" s="201"/>
      <c r="TG8" s="201"/>
      <c r="TH8" s="201"/>
      <c r="TI8" s="201"/>
      <c r="TJ8" s="201"/>
      <c r="TK8" s="201"/>
      <c r="TL8" s="201"/>
      <c r="TM8" s="201"/>
      <c r="TN8" s="140"/>
      <c r="TO8" s="140"/>
      <c r="TP8" s="140"/>
      <c r="TQ8" s="140"/>
      <c r="TR8" s="140"/>
      <c r="TS8" s="140"/>
      <c r="TT8" s="140"/>
      <c r="TU8" s="140"/>
      <c r="TV8" s="140"/>
      <c r="TW8" s="140"/>
      <c r="TX8" s="140"/>
      <c r="TY8" s="140"/>
      <c r="TZ8" s="140"/>
      <c r="UA8" s="140"/>
      <c r="UB8" s="140"/>
      <c r="UC8" s="140"/>
      <c r="UD8" s="140"/>
      <c r="UE8" s="140"/>
      <c r="UF8" s="140"/>
      <c r="UG8" s="140"/>
      <c r="UH8" s="140"/>
      <c r="UI8" s="140"/>
      <c r="UJ8" s="140"/>
      <c r="UK8" s="140"/>
      <c r="UL8" s="140"/>
      <c r="UM8" s="140"/>
      <c r="UN8" s="140"/>
      <c r="UO8" s="140"/>
      <c r="UP8" s="140"/>
      <c r="UQ8" s="140"/>
      <c r="UR8" s="140"/>
      <c r="US8" s="140"/>
      <c r="UT8" s="140"/>
      <c r="UU8" s="140"/>
      <c r="UV8" s="140"/>
      <c r="UW8" s="140"/>
      <c r="UX8" s="140"/>
      <c r="UY8" s="140"/>
      <c r="UZ8" s="140"/>
      <c r="VA8" s="140"/>
      <c r="VB8" s="140"/>
      <c r="VC8" s="140"/>
      <c r="VD8" s="140"/>
      <c r="VE8" s="140"/>
      <c r="VF8" s="140"/>
      <c r="VG8" s="140"/>
      <c r="VH8" s="140"/>
      <c r="VI8" s="140"/>
      <c r="VJ8" s="140"/>
      <c r="VK8" s="140"/>
      <c r="VL8" s="140"/>
      <c r="VM8" s="140"/>
      <c r="VN8" s="140"/>
      <c r="VO8" s="140"/>
      <c r="VP8" s="140"/>
      <c r="VQ8" s="140"/>
      <c r="VR8" s="140"/>
      <c r="VS8" s="140"/>
      <c r="VT8" s="140"/>
      <c r="VU8" s="140"/>
      <c r="VV8" s="140"/>
      <c r="VW8" s="140"/>
      <c r="VX8" s="140"/>
      <c r="VY8" s="140"/>
      <c r="VZ8" s="140"/>
      <c r="WA8" s="140"/>
      <c r="WB8" s="140"/>
      <c r="WC8" s="140"/>
      <c r="WD8" s="140"/>
      <c r="WE8" s="140"/>
      <c r="WF8" s="140"/>
      <c r="WG8" s="140"/>
      <c r="WH8" s="140"/>
      <c r="WI8" s="140"/>
      <c r="WJ8" s="140"/>
      <c r="WK8" s="140"/>
      <c r="WL8" s="140"/>
      <c r="WM8" s="140"/>
      <c r="WN8" s="140"/>
      <c r="WO8" s="140"/>
      <c r="WP8" s="140"/>
      <c r="WQ8" s="140"/>
      <c r="WR8" s="140"/>
      <c r="WS8" s="140"/>
      <c r="WT8" s="140"/>
      <c r="WU8" s="140"/>
      <c r="WV8" s="140"/>
      <c r="WW8" s="140"/>
      <c r="WX8" s="140"/>
      <c r="WY8" s="140"/>
      <c r="WZ8" s="140"/>
      <c r="XA8" s="140"/>
      <c r="XB8" s="140"/>
      <c r="XC8" s="140"/>
      <c r="XD8" s="140"/>
      <c r="XE8" s="140"/>
      <c r="XF8" s="140"/>
      <c r="XG8" s="140"/>
      <c r="XH8" s="140"/>
      <c r="XI8" s="140"/>
      <c r="XJ8" s="140"/>
      <c r="XK8" s="140"/>
      <c r="XL8" s="140"/>
      <c r="XM8" s="140"/>
      <c r="XN8" s="140"/>
      <c r="XO8" s="140"/>
      <c r="XP8" s="140"/>
      <c r="XQ8" s="140"/>
      <c r="XR8" s="140"/>
      <c r="XS8" s="140"/>
      <c r="XT8" s="140"/>
      <c r="XU8" s="140"/>
      <c r="XV8" s="140"/>
      <c r="XW8" s="140"/>
      <c r="XX8" s="140"/>
      <c r="XY8" s="140"/>
      <c r="XZ8" s="140"/>
      <c r="YA8" s="140"/>
      <c r="YB8" s="140"/>
      <c r="YC8" s="140"/>
      <c r="YD8" s="140"/>
      <c r="YE8" s="140"/>
      <c r="YF8" s="140"/>
      <c r="YG8" s="140"/>
      <c r="YH8" s="140"/>
      <c r="YI8" s="140"/>
      <c r="YJ8" s="140"/>
      <c r="YK8" s="140"/>
      <c r="YL8" s="140"/>
      <c r="YM8" s="140"/>
      <c r="YN8" s="140"/>
      <c r="YO8" s="140"/>
      <c r="YP8" s="140"/>
      <c r="YQ8" s="140"/>
      <c r="YR8" s="140"/>
      <c r="YS8" s="140"/>
      <c r="YT8" s="140"/>
      <c r="YU8" s="140"/>
      <c r="YV8" s="140"/>
      <c r="YW8" s="140"/>
      <c r="YX8" s="140"/>
      <c r="YY8" s="140"/>
      <c r="YZ8" s="140"/>
      <c r="ZA8" s="140"/>
      <c r="ZB8" s="140"/>
      <c r="ZC8" s="140"/>
      <c r="ZD8" s="140"/>
      <c r="ZE8" s="140"/>
      <c r="ZF8" s="140"/>
      <c r="ZG8" s="140"/>
      <c r="ZH8" s="140"/>
      <c r="ZI8" s="140"/>
      <c r="ZJ8" s="140"/>
      <c r="ZK8" s="140"/>
      <c r="ZL8" s="140"/>
      <c r="ZM8" s="140"/>
      <c r="ZN8" s="140"/>
      <c r="ZO8" s="140"/>
      <c r="ZP8" s="140"/>
    </row>
    <row r="9" spans="1:693" ht="18" hidden="1" customHeight="1" x14ac:dyDescent="0.25">
      <c r="A9" s="107"/>
      <c r="B9" s="107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93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  <c r="HW9" s="197"/>
      <c r="HX9" s="197"/>
      <c r="HY9" s="197"/>
      <c r="HZ9" s="197"/>
      <c r="IA9" s="197"/>
      <c r="IB9" s="197"/>
      <c r="IC9" s="197"/>
      <c r="ID9" s="197"/>
      <c r="IE9" s="197"/>
      <c r="IF9" s="197"/>
      <c r="IG9" s="197"/>
      <c r="IH9" s="197"/>
      <c r="II9" s="197"/>
      <c r="IJ9" s="197"/>
      <c r="IK9" s="197"/>
      <c r="IL9" s="197"/>
      <c r="IM9" s="197"/>
      <c r="IN9" s="197"/>
      <c r="IO9" s="197"/>
      <c r="IP9" s="197"/>
      <c r="IQ9" s="197"/>
      <c r="IR9" s="197"/>
      <c r="IS9" s="197"/>
      <c r="IT9" s="197"/>
      <c r="IU9" s="197"/>
      <c r="IV9" s="197"/>
      <c r="IW9" s="197"/>
      <c r="IX9" s="197"/>
      <c r="IY9" s="197"/>
      <c r="IZ9" s="197"/>
      <c r="JA9" s="197"/>
      <c r="JB9" s="197"/>
      <c r="JC9" s="197"/>
      <c r="JD9" s="197"/>
      <c r="JE9" s="197"/>
      <c r="JF9" s="197"/>
      <c r="JG9" s="197"/>
      <c r="JH9" s="197"/>
      <c r="JI9" s="197"/>
      <c r="JJ9" s="197"/>
      <c r="JK9" s="197"/>
      <c r="JL9" s="197"/>
      <c r="JM9" s="197"/>
      <c r="JN9" s="197"/>
      <c r="JO9" s="197"/>
      <c r="JP9" s="197"/>
      <c r="JQ9" s="197"/>
      <c r="JR9" s="197"/>
      <c r="JS9" s="197"/>
      <c r="JT9" s="197"/>
      <c r="JU9" s="197"/>
      <c r="JV9" s="197"/>
      <c r="JW9" s="197"/>
      <c r="JX9" s="197"/>
      <c r="JY9" s="197"/>
      <c r="JZ9" s="197"/>
      <c r="KA9" s="197"/>
      <c r="KB9" s="197"/>
      <c r="KC9" s="197"/>
      <c r="KD9" s="197"/>
      <c r="KE9" s="197"/>
      <c r="KF9" s="197"/>
      <c r="KG9" s="197"/>
      <c r="KH9" s="153"/>
      <c r="KI9" s="153"/>
      <c r="KJ9" s="153"/>
      <c r="KK9" s="153"/>
      <c r="KL9" s="153"/>
      <c r="KM9" s="153"/>
      <c r="KN9" s="153"/>
      <c r="KO9" s="153"/>
      <c r="KP9" s="153"/>
      <c r="KQ9" s="153"/>
      <c r="KR9" s="153"/>
      <c r="KS9" s="153"/>
      <c r="KT9" s="153"/>
      <c r="KU9" s="153"/>
      <c r="KV9" s="153"/>
      <c r="KW9" s="153"/>
      <c r="KX9" s="153"/>
      <c r="KY9" s="153"/>
      <c r="KZ9" s="153"/>
      <c r="LA9" s="153"/>
      <c r="LB9" s="153"/>
      <c r="LC9" s="153"/>
      <c r="LD9" s="153"/>
      <c r="LE9" s="153"/>
      <c r="LF9" s="153"/>
      <c r="LG9" s="153"/>
      <c r="LH9" s="153"/>
      <c r="LI9" s="153"/>
      <c r="LJ9" s="153"/>
      <c r="LK9" s="153"/>
      <c r="LL9" s="153"/>
      <c r="LM9" s="153"/>
      <c r="LN9" s="153"/>
      <c r="LO9" s="153"/>
      <c r="LP9" s="153"/>
      <c r="LQ9" s="153"/>
      <c r="LR9" s="153"/>
      <c r="LS9" s="153"/>
      <c r="LT9" s="153"/>
      <c r="LU9" s="153"/>
      <c r="LV9" s="153"/>
      <c r="LW9" s="153"/>
      <c r="LX9" s="153"/>
      <c r="LY9" s="153"/>
      <c r="LZ9" s="153"/>
      <c r="MA9" s="194"/>
      <c r="MB9" s="194"/>
      <c r="MC9" s="194"/>
      <c r="MD9" s="194"/>
      <c r="ME9" s="194"/>
      <c r="MF9" s="194"/>
      <c r="MG9" s="194"/>
      <c r="MH9" s="194"/>
      <c r="MI9" s="194"/>
      <c r="MJ9" s="194"/>
      <c r="MK9" s="194"/>
      <c r="ML9" s="194"/>
      <c r="MM9" s="194"/>
      <c r="MN9" s="194"/>
      <c r="MO9" s="194"/>
      <c r="MP9" s="194"/>
      <c r="MQ9" s="194"/>
      <c r="MR9" s="194"/>
      <c r="MS9" s="194"/>
      <c r="MT9" s="194"/>
      <c r="MU9" s="194"/>
      <c r="MV9" s="194"/>
      <c r="MW9" s="194"/>
      <c r="MX9" s="194"/>
      <c r="MY9" s="194"/>
      <c r="MZ9" s="194"/>
      <c r="NA9" s="194"/>
      <c r="NB9" s="194"/>
      <c r="NC9" s="194"/>
      <c r="ND9" s="194"/>
      <c r="NE9" s="194"/>
      <c r="NF9" s="194"/>
      <c r="NG9" s="194"/>
      <c r="NH9" s="194"/>
      <c r="NI9" s="194"/>
      <c r="NJ9" s="194"/>
      <c r="NK9" s="194"/>
      <c r="NL9" s="194"/>
      <c r="NM9" s="194"/>
      <c r="NN9" s="194"/>
      <c r="NO9" s="194"/>
      <c r="NP9" s="194"/>
      <c r="NQ9" s="194"/>
      <c r="NR9" s="194"/>
      <c r="NS9" s="194"/>
      <c r="NT9" s="194"/>
      <c r="NU9" s="194"/>
      <c r="NV9" s="194"/>
      <c r="NW9" s="194"/>
      <c r="NX9" s="194"/>
      <c r="NY9" s="194"/>
      <c r="NZ9" s="194"/>
      <c r="OA9" s="194"/>
      <c r="OB9" s="194"/>
      <c r="OC9" s="199"/>
      <c r="OD9" s="199"/>
      <c r="OE9" s="199"/>
      <c r="OF9" s="199"/>
      <c r="OG9" s="199"/>
      <c r="OH9" s="199"/>
      <c r="OI9" s="199"/>
      <c r="OJ9" s="199"/>
      <c r="OK9" s="199"/>
      <c r="OL9" s="199"/>
      <c r="OM9" s="199"/>
      <c r="ON9" s="199"/>
      <c r="OO9" s="199"/>
      <c r="OP9" s="199"/>
      <c r="OQ9" s="199"/>
      <c r="OR9" s="199"/>
      <c r="OS9" s="199"/>
      <c r="OT9" s="199"/>
      <c r="OU9" s="199"/>
      <c r="OV9" s="199"/>
      <c r="OW9" s="199"/>
      <c r="OX9" s="199"/>
      <c r="OY9" s="199"/>
      <c r="OZ9" s="199"/>
      <c r="PA9" s="199"/>
      <c r="PB9" s="199"/>
      <c r="PC9" s="199"/>
      <c r="PD9" s="199"/>
      <c r="PE9" s="199"/>
      <c r="PF9" s="199"/>
      <c r="PG9" s="201"/>
      <c r="PH9" s="201"/>
      <c r="PI9" s="201"/>
      <c r="PJ9" s="201"/>
      <c r="PK9" s="201"/>
      <c r="PL9" s="201"/>
      <c r="PM9" s="201"/>
      <c r="PN9" s="201"/>
      <c r="PO9" s="201"/>
      <c r="PP9" s="201"/>
      <c r="PQ9" s="201"/>
      <c r="PR9" s="201"/>
      <c r="PS9" s="201"/>
      <c r="PT9" s="201"/>
      <c r="PU9" s="201"/>
      <c r="PV9" s="201"/>
      <c r="PW9" s="201"/>
      <c r="PX9" s="201"/>
      <c r="PY9" s="201"/>
      <c r="PZ9" s="201"/>
      <c r="QA9" s="201"/>
      <c r="QB9" s="201"/>
      <c r="QC9" s="201"/>
      <c r="QD9" s="201"/>
      <c r="QE9" s="201"/>
      <c r="QF9" s="201"/>
      <c r="QG9" s="201"/>
      <c r="QH9" s="201"/>
      <c r="QI9" s="201"/>
      <c r="QJ9" s="201"/>
      <c r="QK9" s="201"/>
      <c r="QL9" s="201"/>
      <c r="QM9" s="201"/>
      <c r="QN9" s="201"/>
      <c r="QO9" s="201"/>
      <c r="QP9" s="201"/>
      <c r="QQ9" s="203"/>
      <c r="QR9" s="203"/>
      <c r="QS9" s="203"/>
      <c r="QT9" s="203"/>
      <c r="QU9" s="203"/>
      <c r="QV9" s="203"/>
      <c r="QW9" s="203"/>
      <c r="QX9" s="203"/>
      <c r="QY9" s="203"/>
      <c r="QZ9" s="203"/>
      <c r="RA9" s="203"/>
      <c r="RB9" s="203"/>
      <c r="RC9" s="203"/>
      <c r="RD9" s="203"/>
      <c r="RE9" s="203"/>
      <c r="RF9" s="203"/>
      <c r="RG9" s="203"/>
      <c r="RH9" s="203"/>
      <c r="RI9" s="203"/>
      <c r="RJ9" s="203"/>
      <c r="RK9" s="203"/>
      <c r="RL9" s="203"/>
      <c r="RM9" s="203"/>
      <c r="RN9" s="203"/>
      <c r="RO9" s="203"/>
      <c r="RP9" s="203"/>
      <c r="RQ9" s="203"/>
      <c r="RR9" s="203"/>
      <c r="RS9" s="203"/>
      <c r="RT9" s="203"/>
      <c r="RU9" s="203"/>
      <c r="RV9" s="203"/>
      <c r="RW9" s="203"/>
      <c r="RX9" s="201"/>
      <c r="RY9" s="201"/>
      <c r="RZ9" s="201"/>
      <c r="SA9" s="201"/>
      <c r="SB9" s="201"/>
      <c r="SC9" s="201"/>
      <c r="SD9" s="201"/>
      <c r="SE9" s="201"/>
      <c r="SF9" s="201"/>
      <c r="SG9" s="201"/>
      <c r="SH9" s="201"/>
      <c r="SI9" s="201"/>
      <c r="SJ9" s="201"/>
      <c r="SK9" s="201"/>
      <c r="SL9" s="201"/>
      <c r="SM9" s="201"/>
      <c r="SN9" s="201"/>
      <c r="SO9" s="201"/>
      <c r="SP9" s="201"/>
      <c r="SQ9" s="201"/>
      <c r="SR9" s="201"/>
      <c r="SS9" s="201"/>
      <c r="ST9" s="201"/>
      <c r="SU9" s="201"/>
      <c r="SV9" s="201"/>
      <c r="SW9" s="201"/>
      <c r="SX9" s="201"/>
      <c r="SY9" s="201"/>
      <c r="SZ9" s="201"/>
      <c r="TA9" s="201"/>
      <c r="TB9" s="201"/>
      <c r="TC9" s="201"/>
      <c r="TD9" s="201"/>
      <c r="TE9" s="201"/>
      <c r="TF9" s="201"/>
      <c r="TG9" s="201"/>
      <c r="TH9" s="201"/>
      <c r="TI9" s="201"/>
      <c r="TJ9" s="201"/>
      <c r="TK9" s="201"/>
      <c r="TL9" s="201"/>
      <c r="TM9" s="201"/>
      <c r="TN9" s="140"/>
      <c r="TO9" s="140"/>
      <c r="TP9" s="140"/>
      <c r="TQ9" s="140"/>
      <c r="TR9" s="140"/>
      <c r="TS9" s="140"/>
      <c r="TT9" s="140"/>
      <c r="TU9" s="140"/>
      <c r="TV9" s="140"/>
      <c r="TW9" s="140"/>
      <c r="TX9" s="140"/>
      <c r="TY9" s="140"/>
      <c r="TZ9" s="140"/>
      <c r="UA9" s="140"/>
      <c r="UB9" s="140"/>
      <c r="UC9" s="140"/>
      <c r="UD9" s="140"/>
      <c r="UE9" s="140"/>
      <c r="UF9" s="140"/>
      <c r="UG9" s="140"/>
      <c r="UH9" s="140"/>
      <c r="UI9" s="140"/>
      <c r="UJ9" s="140"/>
      <c r="UK9" s="140"/>
      <c r="UL9" s="140"/>
      <c r="UM9" s="140"/>
      <c r="UN9" s="140"/>
      <c r="UO9" s="140"/>
      <c r="UP9" s="140"/>
      <c r="UQ9" s="140"/>
      <c r="UR9" s="140"/>
      <c r="US9" s="140"/>
      <c r="UT9" s="140"/>
      <c r="UU9" s="140"/>
      <c r="UV9" s="140"/>
      <c r="UW9" s="140"/>
      <c r="UX9" s="140"/>
      <c r="UY9" s="140"/>
      <c r="UZ9" s="140"/>
      <c r="VA9" s="140"/>
      <c r="VB9" s="140"/>
      <c r="VC9" s="140"/>
      <c r="VD9" s="140"/>
      <c r="VE9" s="140"/>
      <c r="VF9" s="140"/>
      <c r="VG9" s="140"/>
      <c r="VH9" s="140"/>
      <c r="VI9" s="140"/>
      <c r="VJ9" s="140"/>
      <c r="VK9" s="140"/>
      <c r="VL9" s="140"/>
      <c r="VM9" s="140"/>
      <c r="VN9" s="140"/>
      <c r="VO9" s="140"/>
      <c r="VP9" s="140"/>
      <c r="VQ9" s="140"/>
      <c r="VR9" s="140"/>
      <c r="VS9" s="140"/>
      <c r="VT9" s="140"/>
      <c r="VU9" s="140"/>
      <c r="VV9" s="140"/>
      <c r="VW9" s="140"/>
      <c r="VX9" s="140"/>
      <c r="VY9" s="140"/>
      <c r="VZ9" s="140"/>
      <c r="WA9" s="140"/>
      <c r="WB9" s="140"/>
      <c r="WC9" s="140"/>
      <c r="WD9" s="140"/>
      <c r="WE9" s="140"/>
      <c r="WF9" s="140"/>
      <c r="WG9" s="140"/>
      <c r="WH9" s="140"/>
      <c r="WI9" s="140"/>
      <c r="WJ9" s="140"/>
      <c r="WK9" s="140"/>
      <c r="WL9" s="140"/>
      <c r="WM9" s="140"/>
      <c r="WN9" s="140"/>
      <c r="WO9" s="140"/>
      <c r="WP9" s="140"/>
      <c r="WQ9" s="140"/>
      <c r="WR9" s="140"/>
      <c r="WS9" s="140"/>
      <c r="WT9" s="140"/>
      <c r="WU9" s="140"/>
      <c r="WV9" s="140"/>
      <c r="WW9" s="140"/>
      <c r="WX9" s="140"/>
      <c r="WY9" s="140"/>
      <c r="WZ9" s="140"/>
      <c r="XA9" s="140"/>
      <c r="XB9" s="140"/>
      <c r="XC9" s="140"/>
      <c r="XD9" s="140"/>
      <c r="XE9" s="140"/>
      <c r="XF9" s="140"/>
      <c r="XG9" s="140"/>
      <c r="XH9" s="140"/>
      <c r="XI9" s="140"/>
      <c r="XJ9" s="140"/>
      <c r="XK9" s="140"/>
      <c r="XL9" s="140"/>
      <c r="XM9" s="140"/>
      <c r="XN9" s="140"/>
      <c r="XO9" s="140"/>
      <c r="XP9" s="140"/>
      <c r="XQ9" s="140"/>
      <c r="XR9" s="140"/>
      <c r="XS9" s="140"/>
      <c r="XT9" s="140"/>
      <c r="XU9" s="140"/>
      <c r="XV9" s="140"/>
      <c r="XW9" s="140"/>
      <c r="XX9" s="140"/>
      <c r="XY9" s="140"/>
      <c r="XZ9" s="140"/>
      <c r="YA9" s="140"/>
      <c r="YB9" s="140"/>
      <c r="YC9" s="140"/>
      <c r="YD9" s="140"/>
      <c r="YE9" s="140"/>
      <c r="YF9" s="140"/>
      <c r="YG9" s="140"/>
      <c r="YH9" s="140"/>
      <c r="YI9" s="140"/>
      <c r="YJ9" s="140"/>
      <c r="YK9" s="140"/>
      <c r="YL9" s="140"/>
      <c r="YM9" s="140"/>
      <c r="YN9" s="140"/>
      <c r="YO9" s="140"/>
      <c r="YP9" s="140"/>
      <c r="YQ9" s="140"/>
      <c r="YR9" s="140"/>
      <c r="YS9" s="140"/>
      <c r="YT9" s="140"/>
      <c r="YU9" s="140"/>
      <c r="YV9" s="140"/>
      <c r="YW9" s="140"/>
      <c r="YX9" s="140"/>
      <c r="YY9" s="140"/>
      <c r="YZ9" s="140"/>
      <c r="ZA9" s="140"/>
      <c r="ZB9" s="140"/>
      <c r="ZC9" s="140"/>
      <c r="ZD9" s="140"/>
      <c r="ZE9" s="140"/>
      <c r="ZF9" s="140"/>
      <c r="ZG9" s="140"/>
      <c r="ZH9" s="140"/>
      <c r="ZI9" s="140"/>
      <c r="ZJ9" s="140"/>
      <c r="ZK9" s="140"/>
      <c r="ZL9" s="140"/>
      <c r="ZM9" s="140"/>
      <c r="ZN9" s="140"/>
      <c r="ZO9" s="140"/>
      <c r="ZP9" s="140"/>
    </row>
    <row r="10" spans="1:693" ht="30" hidden="1" customHeight="1" x14ac:dyDescent="0.25">
      <c r="A10" s="107"/>
      <c r="B10" s="10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95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  <c r="JC10" s="198"/>
      <c r="JD10" s="198"/>
      <c r="JE10" s="198"/>
      <c r="JF10" s="198"/>
      <c r="JG10" s="198"/>
      <c r="JH10" s="198"/>
      <c r="JI10" s="198"/>
      <c r="JJ10" s="198"/>
      <c r="JK10" s="198"/>
      <c r="JL10" s="198"/>
      <c r="JM10" s="198"/>
      <c r="JN10" s="198"/>
      <c r="JO10" s="198"/>
      <c r="JP10" s="198"/>
      <c r="JQ10" s="198"/>
      <c r="JR10" s="198"/>
      <c r="JS10" s="198"/>
      <c r="JT10" s="198"/>
      <c r="JU10" s="198"/>
      <c r="JV10" s="198"/>
      <c r="JW10" s="198"/>
      <c r="JX10" s="198"/>
      <c r="JY10" s="198"/>
      <c r="JZ10" s="198"/>
      <c r="KA10" s="198"/>
      <c r="KB10" s="198"/>
      <c r="KC10" s="198"/>
      <c r="KD10" s="198"/>
      <c r="KE10" s="198"/>
      <c r="KF10" s="198"/>
      <c r="KG10" s="198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96"/>
      <c r="MB10" s="196"/>
      <c r="MC10" s="196"/>
      <c r="MD10" s="196"/>
      <c r="ME10" s="196"/>
      <c r="MF10" s="196"/>
      <c r="MG10" s="196"/>
      <c r="MH10" s="196"/>
      <c r="MI10" s="196"/>
      <c r="MJ10" s="196"/>
      <c r="MK10" s="196"/>
      <c r="ML10" s="196"/>
      <c r="MM10" s="196"/>
      <c r="MN10" s="196"/>
      <c r="MO10" s="196"/>
      <c r="MP10" s="196"/>
      <c r="MQ10" s="196"/>
      <c r="MR10" s="196"/>
      <c r="MS10" s="196"/>
      <c r="MT10" s="196"/>
      <c r="MU10" s="196"/>
      <c r="MV10" s="196"/>
      <c r="MW10" s="196"/>
      <c r="MX10" s="196"/>
      <c r="MY10" s="196"/>
      <c r="MZ10" s="196"/>
      <c r="NA10" s="196"/>
      <c r="NB10" s="196"/>
      <c r="NC10" s="196"/>
      <c r="ND10" s="196"/>
      <c r="NE10" s="196"/>
      <c r="NF10" s="196"/>
      <c r="NG10" s="196"/>
      <c r="NH10" s="196"/>
      <c r="NI10" s="196"/>
      <c r="NJ10" s="196"/>
      <c r="NK10" s="196"/>
      <c r="NL10" s="196"/>
      <c r="NM10" s="196"/>
      <c r="NN10" s="196"/>
      <c r="NO10" s="196"/>
      <c r="NP10" s="196"/>
      <c r="NQ10" s="196"/>
      <c r="NR10" s="196"/>
      <c r="NS10" s="196"/>
      <c r="NT10" s="196"/>
      <c r="NU10" s="196"/>
      <c r="NV10" s="196"/>
      <c r="NW10" s="196"/>
      <c r="NX10" s="196"/>
      <c r="NY10" s="196"/>
      <c r="NZ10" s="196"/>
      <c r="OA10" s="196"/>
      <c r="OB10" s="196"/>
      <c r="OC10" s="199"/>
      <c r="OD10" s="199"/>
      <c r="OE10" s="199"/>
      <c r="OF10" s="199"/>
      <c r="OG10" s="199"/>
      <c r="OH10" s="199"/>
      <c r="OI10" s="199"/>
      <c r="OJ10" s="199"/>
      <c r="OK10" s="199"/>
      <c r="OL10" s="199"/>
      <c r="OM10" s="199"/>
      <c r="ON10" s="199"/>
      <c r="OO10" s="199"/>
      <c r="OP10" s="199"/>
      <c r="OQ10" s="199"/>
      <c r="OR10" s="199"/>
      <c r="OS10" s="199"/>
      <c r="OT10" s="199"/>
      <c r="OU10" s="199"/>
      <c r="OV10" s="199"/>
      <c r="OW10" s="199"/>
      <c r="OX10" s="199"/>
      <c r="OY10" s="199"/>
      <c r="OZ10" s="199"/>
      <c r="PA10" s="199"/>
      <c r="PB10" s="199"/>
      <c r="PC10" s="199"/>
      <c r="PD10" s="199"/>
      <c r="PE10" s="199"/>
      <c r="PF10" s="199"/>
      <c r="PG10" s="202"/>
      <c r="PH10" s="202"/>
      <c r="PI10" s="202"/>
      <c r="PJ10" s="202"/>
      <c r="PK10" s="202"/>
      <c r="PL10" s="202"/>
      <c r="PM10" s="202"/>
      <c r="PN10" s="202"/>
      <c r="PO10" s="202"/>
      <c r="PP10" s="202"/>
      <c r="PQ10" s="202"/>
      <c r="PR10" s="202"/>
      <c r="PS10" s="202"/>
      <c r="PT10" s="202"/>
      <c r="PU10" s="202"/>
      <c r="PV10" s="202"/>
      <c r="PW10" s="202"/>
      <c r="PX10" s="202"/>
      <c r="PY10" s="202"/>
      <c r="PZ10" s="202"/>
      <c r="QA10" s="202"/>
      <c r="QB10" s="202"/>
      <c r="QC10" s="202"/>
      <c r="QD10" s="202"/>
      <c r="QE10" s="202"/>
      <c r="QF10" s="202"/>
      <c r="QG10" s="202"/>
      <c r="QH10" s="202"/>
      <c r="QI10" s="202"/>
      <c r="QJ10" s="202"/>
      <c r="QK10" s="202"/>
      <c r="QL10" s="202"/>
      <c r="QM10" s="202"/>
      <c r="QN10" s="202"/>
      <c r="QO10" s="202"/>
      <c r="QP10" s="202"/>
      <c r="QQ10" s="203"/>
      <c r="QR10" s="203"/>
      <c r="QS10" s="203"/>
      <c r="QT10" s="203"/>
      <c r="QU10" s="203"/>
      <c r="QV10" s="203"/>
      <c r="QW10" s="203"/>
      <c r="QX10" s="203"/>
      <c r="QY10" s="203"/>
      <c r="QZ10" s="203"/>
      <c r="RA10" s="203"/>
      <c r="RB10" s="203"/>
      <c r="RC10" s="203"/>
      <c r="RD10" s="203"/>
      <c r="RE10" s="203"/>
      <c r="RF10" s="203"/>
      <c r="RG10" s="203"/>
      <c r="RH10" s="203"/>
      <c r="RI10" s="203"/>
      <c r="RJ10" s="203"/>
      <c r="RK10" s="203"/>
      <c r="RL10" s="203"/>
      <c r="RM10" s="203"/>
      <c r="RN10" s="203"/>
      <c r="RO10" s="203"/>
      <c r="RP10" s="203"/>
      <c r="RQ10" s="203"/>
      <c r="RR10" s="203"/>
      <c r="RS10" s="203"/>
      <c r="RT10" s="203"/>
      <c r="RU10" s="203"/>
      <c r="RV10" s="203"/>
      <c r="RW10" s="203"/>
      <c r="RX10" s="202"/>
      <c r="RY10" s="202"/>
      <c r="RZ10" s="202"/>
      <c r="SA10" s="202"/>
      <c r="SB10" s="202"/>
      <c r="SC10" s="202"/>
      <c r="SD10" s="202"/>
      <c r="SE10" s="202"/>
      <c r="SF10" s="202"/>
      <c r="SG10" s="202"/>
      <c r="SH10" s="202"/>
      <c r="SI10" s="202"/>
      <c r="SJ10" s="202"/>
      <c r="SK10" s="202"/>
      <c r="SL10" s="202"/>
      <c r="SM10" s="202"/>
      <c r="SN10" s="202"/>
      <c r="SO10" s="202"/>
      <c r="SP10" s="202"/>
      <c r="SQ10" s="202"/>
      <c r="SR10" s="202"/>
      <c r="SS10" s="202"/>
      <c r="ST10" s="202"/>
      <c r="SU10" s="202"/>
      <c r="SV10" s="202"/>
      <c r="SW10" s="202"/>
      <c r="SX10" s="202"/>
      <c r="SY10" s="202"/>
      <c r="SZ10" s="202"/>
      <c r="TA10" s="202"/>
      <c r="TB10" s="202"/>
      <c r="TC10" s="202"/>
      <c r="TD10" s="202"/>
      <c r="TE10" s="202"/>
      <c r="TF10" s="202"/>
      <c r="TG10" s="202"/>
      <c r="TH10" s="202"/>
      <c r="TI10" s="202"/>
      <c r="TJ10" s="202"/>
      <c r="TK10" s="202"/>
      <c r="TL10" s="202"/>
      <c r="TM10" s="202"/>
      <c r="TN10" s="140"/>
      <c r="TO10" s="140"/>
      <c r="TP10" s="140"/>
      <c r="TQ10" s="140"/>
      <c r="TR10" s="140"/>
      <c r="TS10" s="140"/>
      <c r="TT10" s="140"/>
      <c r="TU10" s="140"/>
      <c r="TV10" s="140"/>
      <c r="TW10" s="140"/>
      <c r="TX10" s="140"/>
      <c r="TY10" s="140"/>
      <c r="TZ10" s="140"/>
      <c r="UA10" s="140"/>
      <c r="UB10" s="140"/>
      <c r="UC10" s="140"/>
      <c r="UD10" s="140"/>
      <c r="UE10" s="140"/>
      <c r="UF10" s="140"/>
      <c r="UG10" s="140"/>
      <c r="UH10" s="140"/>
      <c r="UI10" s="140"/>
      <c r="UJ10" s="140"/>
      <c r="UK10" s="140"/>
      <c r="UL10" s="140"/>
      <c r="UM10" s="140"/>
      <c r="UN10" s="140"/>
      <c r="UO10" s="140"/>
      <c r="UP10" s="140"/>
      <c r="UQ10" s="140"/>
      <c r="UR10" s="140"/>
      <c r="US10" s="140"/>
      <c r="UT10" s="140"/>
      <c r="UU10" s="140"/>
      <c r="UV10" s="140"/>
      <c r="UW10" s="140"/>
      <c r="UX10" s="140"/>
      <c r="UY10" s="140"/>
      <c r="UZ10" s="140"/>
      <c r="VA10" s="140"/>
      <c r="VB10" s="140"/>
      <c r="VC10" s="140"/>
      <c r="VD10" s="140"/>
      <c r="VE10" s="140"/>
      <c r="VF10" s="140"/>
      <c r="VG10" s="140"/>
      <c r="VH10" s="140"/>
      <c r="VI10" s="140"/>
      <c r="VJ10" s="140"/>
      <c r="VK10" s="140"/>
      <c r="VL10" s="140"/>
      <c r="VM10" s="140"/>
      <c r="VN10" s="140"/>
      <c r="VO10" s="140"/>
      <c r="VP10" s="140"/>
      <c r="VQ10" s="140"/>
      <c r="VR10" s="140"/>
      <c r="VS10" s="140"/>
      <c r="VT10" s="140"/>
      <c r="VU10" s="140"/>
      <c r="VV10" s="140"/>
      <c r="VW10" s="140"/>
      <c r="VX10" s="140"/>
      <c r="VY10" s="140"/>
      <c r="VZ10" s="140"/>
      <c r="WA10" s="140"/>
      <c r="WB10" s="140"/>
      <c r="WC10" s="140"/>
      <c r="WD10" s="140"/>
      <c r="WE10" s="140"/>
      <c r="WF10" s="140"/>
      <c r="WG10" s="140"/>
      <c r="WH10" s="140"/>
      <c r="WI10" s="140"/>
      <c r="WJ10" s="140"/>
      <c r="WK10" s="140"/>
      <c r="WL10" s="140"/>
      <c r="WM10" s="140"/>
      <c r="WN10" s="140"/>
      <c r="WO10" s="140"/>
      <c r="WP10" s="140"/>
      <c r="WQ10" s="140"/>
      <c r="WR10" s="140"/>
      <c r="WS10" s="140"/>
      <c r="WT10" s="140"/>
      <c r="WU10" s="140"/>
      <c r="WV10" s="140"/>
      <c r="WW10" s="140"/>
      <c r="WX10" s="140"/>
      <c r="WY10" s="140"/>
      <c r="WZ10" s="140"/>
      <c r="XA10" s="140"/>
      <c r="XB10" s="140"/>
      <c r="XC10" s="140"/>
      <c r="XD10" s="140"/>
      <c r="XE10" s="140"/>
      <c r="XF10" s="140"/>
      <c r="XG10" s="140"/>
      <c r="XH10" s="140"/>
      <c r="XI10" s="140"/>
      <c r="XJ10" s="140"/>
      <c r="XK10" s="140"/>
      <c r="XL10" s="140"/>
      <c r="XM10" s="140"/>
      <c r="XN10" s="140"/>
      <c r="XO10" s="140"/>
      <c r="XP10" s="140"/>
      <c r="XQ10" s="140"/>
      <c r="XR10" s="140"/>
      <c r="XS10" s="140"/>
      <c r="XT10" s="140"/>
      <c r="XU10" s="140"/>
      <c r="XV10" s="140"/>
      <c r="XW10" s="140"/>
      <c r="XX10" s="140"/>
      <c r="XY10" s="140"/>
      <c r="XZ10" s="140"/>
      <c r="YA10" s="140"/>
      <c r="YB10" s="140"/>
      <c r="YC10" s="140"/>
      <c r="YD10" s="140"/>
      <c r="YE10" s="140"/>
      <c r="YF10" s="140"/>
      <c r="YG10" s="140"/>
      <c r="YH10" s="140"/>
      <c r="YI10" s="140"/>
      <c r="YJ10" s="140"/>
      <c r="YK10" s="140"/>
      <c r="YL10" s="140"/>
      <c r="YM10" s="140"/>
      <c r="YN10" s="140"/>
      <c r="YO10" s="140"/>
      <c r="YP10" s="140"/>
      <c r="YQ10" s="140"/>
      <c r="YR10" s="140"/>
      <c r="YS10" s="140"/>
      <c r="YT10" s="140"/>
      <c r="YU10" s="140"/>
      <c r="YV10" s="140"/>
      <c r="YW10" s="140"/>
      <c r="YX10" s="140"/>
      <c r="YY10" s="140"/>
      <c r="YZ10" s="140"/>
      <c r="ZA10" s="140"/>
      <c r="ZB10" s="140"/>
      <c r="ZC10" s="140"/>
      <c r="ZD10" s="140"/>
      <c r="ZE10" s="140"/>
      <c r="ZF10" s="140"/>
      <c r="ZG10" s="140"/>
      <c r="ZH10" s="140"/>
      <c r="ZI10" s="140"/>
      <c r="ZJ10" s="140"/>
      <c r="ZK10" s="140"/>
      <c r="ZL10" s="140"/>
      <c r="ZM10" s="140"/>
      <c r="ZN10" s="140"/>
      <c r="ZO10" s="140"/>
      <c r="ZP10" s="140"/>
    </row>
    <row r="11" spans="1:693" ht="16.5" thickBot="1" x14ac:dyDescent="0.3">
      <c r="A11" s="107"/>
      <c r="B11" s="107"/>
      <c r="C11" s="159" t="s">
        <v>125</v>
      </c>
      <c r="D11" s="160" t="s">
        <v>5</v>
      </c>
      <c r="E11" s="160" t="s">
        <v>6</v>
      </c>
      <c r="F11" s="153" t="s">
        <v>126</v>
      </c>
      <c r="G11" s="153" t="s">
        <v>7</v>
      </c>
      <c r="H11" s="153" t="s">
        <v>8</v>
      </c>
      <c r="I11" s="171" t="s">
        <v>127</v>
      </c>
      <c r="J11" s="171" t="s">
        <v>9</v>
      </c>
      <c r="K11" s="171" t="s">
        <v>10</v>
      </c>
      <c r="L11" s="160" t="s">
        <v>283</v>
      </c>
      <c r="M11" s="160" t="s">
        <v>9</v>
      </c>
      <c r="N11" s="160" t="s">
        <v>10</v>
      </c>
      <c r="O11" s="109" t="s">
        <v>128</v>
      </c>
      <c r="P11" s="109" t="s">
        <v>11</v>
      </c>
      <c r="Q11" s="109" t="s">
        <v>4</v>
      </c>
      <c r="R11" s="160" t="s">
        <v>129</v>
      </c>
      <c r="S11" s="160" t="s">
        <v>6</v>
      </c>
      <c r="T11" s="160" t="s">
        <v>12</v>
      </c>
      <c r="U11" s="109" t="s">
        <v>130</v>
      </c>
      <c r="V11" s="109" t="s">
        <v>6</v>
      </c>
      <c r="W11" s="109" t="s">
        <v>12</v>
      </c>
      <c r="X11" s="157" t="s">
        <v>131</v>
      </c>
      <c r="Y11" s="158" t="s">
        <v>10</v>
      </c>
      <c r="Z11" s="159" t="s">
        <v>13</v>
      </c>
      <c r="AA11" s="109" t="s">
        <v>132</v>
      </c>
      <c r="AB11" s="109" t="s">
        <v>14</v>
      </c>
      <c r="AC11" s="109" t="s">
        <v>15</v>
      </c>
      <c r="AD11" s="160" t="s">
        <v>133</v>
      </c>
      <c r="AE11" s="160" t="s">
        <v>4</v>
      </c>
      <c r="AF11" s="160" t="s">
        <v>5</v>
      </c>
      <c r="AG11" s="160" t="s">
        <v>134</v>
      </c>
      <c r="AH11" s="160" t="s">
        <v>12</v>
      </c>
      <c r="AI11" s="160" t="s">
        <v>7</v>
      </c>
      <c r="AJ11" s="161" t="s">
        <v>135</v>
      </c>
      <c r="AK11" s="162"/>
      <c r="AL11" s="162"/>
      <c r="AM11" s="154" t="s">
        <v>136</v>
      </c>
      <c r="AN11" s="167"/>
      <c r="AO11" s="167"/>
      <c r="AP11" s="154" t="s">
        <v>284</v>
      </c>
      <c r="AQ11" s="167"/>
      <c r="AR11" s="167"/>
      <c r="AS11" s="154" t="s">
        <v>137</v>
      </c>
      <c r="AT11" s="167"/>
      <c r="AU11" s="167"/>
      <c r="AV11" s="154" t="s">
        <v>138</v>
      </c>
      <c r="AW11" s="167"/>
      <c r="AX11" s="167"/>
      <c r="AY11" s="154" t="s">
        <v>139</v>
      </c>
      <c r="AZ11" s="167"/>
      <c r="BA11" s="167"/>
      <c r="BB11" s="154" t="s">
        <v>140</v>
      </c>
      <c r="BC11" s="167"/>
      <c r="BD11" s="167"/>
      <c r="BE11" s="153" t="s">
        <v>141</v>
      </c>
      <c r="BF11" s="153"/>
      <c r="BG11" s="153"/>
      <c r="BH11" s="94" t="s">
        <v>142</v>
      </c>
      <c r="BI11" s="94"/>
      <c r="BJ11" s="94"/>
      <c r="BK11" s="94" t="s">
        <v>143</v>
      </c>
      <c r="BL11" s="94"/>
      <c r="BM11" s="94"/>
      <c r="BN11" s="94" t="s">
        <v>144</v>
      </c>
      <c r="BO11" s="94"/>
      <c r="BP11" s="94"/>
      <c r="BQ11" s="165" t="s">
        <v>145</v>
      </c>
      <c r="BR11" s="165"/>
      <c r="BS11" s="166"/>
      <c r="BT11" s="155" t="s">
        <v>146</v>
      </c>
      <c r="BU11" s="156"/>
      <c r="BV11" s="156"/>
      <c r="BW11" s="157" t="s">
        <v>147</v>
      </c>
      <c r="BX11" s="158"/>
      <c r="BY11" s="159"/>
      <c r="BZ11" s="157" t="s">
        <v>148</v>
      </c>
      <c r="CA11" s="158"/>
      <c r="CB11" s="159"/>
      <c r="CC11" s="160" t="s">
        <v>285</v>
      </c>
      <c r="CD11" s="160"/>
      <c r="CE11" s="160"/>
      <c r="CF11" s="160" t="s">
        <v>149</v>
      </c>
      <c r="CG11" s="160"/>
      <c r="CH11" s="160"/>
      <c r="CI11" s="160" t="s">
        <v>150</v>
      </c>
      <c r="CJ11" s="160"/>
      <c r="CK11" s="160"/>
      <c r="CL11" s="168" t="s">
        <v>151</v>
      </c>
      <c r="CM11" s="168"/>
      <c r="CN11" s="168"/>
      <c r="CO11" s="160" t="s">
        <v>152</v>
      </c>
      <c r="CP11" s="160"/>
      <c r="CQ11" s="160"/>
      <c r="CR11" s="160" t="s">
        <v>153</v>
      </c>
      <c r="CS11" s="160"/>
      <c r="CT11" s="160"/>
      <c r="CU11" s="160" t="s">
        <v>154</v>
      </c>
      <c r="CV11" s="160"/>
      <c r="CW11" s="160"/>
      <c r="CX11" s="160" t="s">
        <v>155</v>
      </c>
      <c r="CY11" s="160"/>
      <c r="CZ11" s="160"/>
      <c r="DA11" s="160" t="s">
        <v>156</v>
      </c>
      <c r="DB11" s="160"/>
      <c r="DC11" s="160"/>
      <c r="DD11" s="168" t="s">
        <v>157</v>
      </c>
      <c r="DE11" s="168"/>
      <c r="DF11" s="168"/>
      <c r="DG11" s="168" t="s">
        <v>286</v>
      </c>
      <c r="DH11" s="168"/>
      <c r="DI11" s="147"/>
      <c r="DJ11" s="153" t="s">
        <v>158</v>
      </c>
      <c r="DK11" s="153"/>
      <c r="DL11" s="153"/>
      <c r="DM11" s="153" t="s">
        <v>159</v>
      </c>
      <c r="DN11" s="153"/>
      <c r="DO11" s="153"/>
      <c r="DP11" s="140" t="s">
        <v>160</v>
      </c>
      <c r="DQ11" s="140"/>
      <c r="DR11" s="140"/>
      <c r="DS11" s="153" t="s">
        <v>161</v>
      </c>
      <c r="DT11" s="153"/>
      <c r="DU11" s="153"/>
      <c r="DV11" s="153" t="s">
        <v>162</v>
      </c>
      <c r="DW11" s="153"/>
      <c r="DX11" s="154"/>
      <c r="DY11" s="153" t="s">
        <v>163</v>
      </c>
      <c r="DZ11" s="153"/>
      <c r="EA11" s="153"/>
      <c r="EB11" s="153" t="s">
        <v>164</v>
      </c>
      <c r="EC11" s="153"/>
      <c r="ED11" s="153"/>
      <c r="EE11" s="153" t="s">
        <v>165</v>
      </c>
      <c r="EF11" s="153"/>
      <c r="EG11" s="153"/>
      <c r="EH11" s="153" t="s">
        <v>166</v>
      </c>
      <c r="EI11" s="153"/>
      <c r="EJ11" s="153"/>
      <c r="EK11" s="153" t="s">
        <v>287</v>
      </c>
      <c r="EL11" s="153"/>
      <c r="EM11" s="153"/>
      <c r="EN11" s="153" t="s">
        <v>167</v>
      </c>
      <c r="EO11" s="153"/>
      <c r="EP11" s="153"/>
      <c r="EQ11" s="153" t="s">
        <v>168</v>
      </c>
      <c r="ER11" s="153"/>
      <c r="ES11" s="153"/>
      <c r="ET11" s="153" t="s">
        <v>169</v>
      </c>
      <c r="EU11" s="153"/>
      <c r="EV11" s="153"/>
      <c r="EW11" s="153" t="s">
        <v>170</v>
      </c>
      <c r="EX11" s="153"/>
      <c r="EY11" s="153"/>
      <c r="EZ11" s="153" t="s">
        <v>171</v>
      </c>
      <c r="FA11" s="153"/>
      <c r="FB11" s="154"/>
      <c r="FC11" s="137" t="s">
        <v>172</v>
      </c>
      <c r="FD11" s="138"/>
      <c r="FE11" s="139"/>
      <c r="FF11" s="137" t="s">
        <v>173</v>
      </c>
      <c r="FG11" s="138"/>
      <c r="FH11" s="139"/>
      <c r="FI11" s="137" t="s">
        <v>174</v>
      </c>
      <c r="FJ11" s="138"/>
      <c r="FK11" s="139"/>
      <c r="FL11" s="137" t="s">
        <v>175</v>
      </c>
      <c r="FM11" s="138"/>
      <c r="FN11" s="139"/>
      <c r="FO11" s="137" t="s">
        <v>288</v>
      </c>
      <c r="FP11" s="138"/>
      <c r="FQ11" s="138"/>
      <c r="FR11" s="140" t="s">
        <v>176</v>
      </c>
      <c r="FS11" s="140"/>
      <c r="FT11" s="140"/>
      <c r="FU11" s="138" t="s">
        <v>177</v>
      </c>
      <c r="FV11" s="138"/>
      <c r="FW11" s="139"/>
      <c r="FX11" s="137" t="s">
        <v>178</v>
      </c>
      <c r="FY11" s="138"/>
      <c r="FZ11" s="139"/>
      <c r="GA11" s="137" t="s">
        <v>179</v>
      </c>
      <c r="GB11" s="138"/>
      <c r="GC11" s="139"/>
      <c r="GD11" s="137" t="s">
        <v>180</v>
      </c>
      <c r="GE11" s="138"/>
      <c r="GF11" s="139"/>
      <c r="GG11" s="137" t="s">
        <v>289</v>
      </c>
      <c r="GH11" s="138"/>
      <c r="GI11" s="139"/>
      <c r="GJ11" s="137" t="s">
        <v>290</v>
      </c>
      <c r="GK11" s="138"/>
      <c r="GL11" s="139"/>
      <c r="GM11" s="137" t="s">
        <v>291</v>
      </c>
      <c r="GN11" s="138"/>
      <c r="GO11" s="139"/>
      <c r="GP11" s="137" t="s">
        <v>292</v>
      </c>
      <c r="GQ11" s="138"/>
      <c r="GR11" s="139"/>
      <c r="GS11" s="137" t="s">
        <v>293</v>
      </c>
      <c r="GT11" s="138"/>
      <c r="GU11" s="139"/>
      <c r="GV11" s="137" t="s">
        <v>294</v>
      </c>
      <c r="GW11" s="138"/>
      <c r="GX11" s="139"/>
      <c r="GY11" s="137" t="s">
        <v>295</v>
      </c>
      <c r="GZ11" s="138"/>
      <c r="HA11" s="139"/>
      <c r="HB11" s="137" t="s">
        <v>296</v>
      </c>
      <c r="HC11" s="138"/>
      <c r="HD11" s="139"/>
      <c r="HE11" s="137" t="s">
        <v>297</v>
      </c>
      <c r="HF11" s="138"/>
      <c r="HG11" s="139"/>
      <c r="HH11" s="137" t="s">
        <v>298</v>
      </c>
      <c r="HI11" s="138"/>
      <c r="HJ11" s="139"/>
      <c r="HK11" s="137" t="s">
        <v>181</v>
      </c>
      <c r="HL11" s="138"/>
      <c r="HM11" s="139"/>
      <c r="HN11" s="137" t="s">
        <v>182</v>
      </c>
      <c r="HO11" s="138"/>
      <c r="HP11" s="139"/>
      <c r="HQ11" s="137" t="s">
        <v>183</v>
      </c>
      <c r="HR11" s="138"/>
      <c r="HS11" s="139"/>
      <c r="HT11" s="137" t="s">
        <v>184</v>
      </c>
      <c r="HU11" s="138"/>
      <c r="HV11" s="139"/>
      <c r="HW11" s="137" t="s">
        <v>299</v>
      </c>
      <c r="HX11" s="138"/>
      <c r="HY11" s="139"/>
      <c r="HZ11" s="137" t="s">
        <v>185</v>
      </c>
      <c r="IA11" s="138"/>
      <c r="IB11" s="139"/>
      <c r="IC11" s="137" t="s">
        <v>186</v>
      </c>
      <c r="ID11" s="138"/>
      <c r="IE11" s="139"/>
      <c r="IF11" s="137" t="s">
        <v>187</v>
      </c>
      <c r="IG11" s="138"/>
      <c r="IH11" s="139"/>
      <c r="II11" s="137" t="s">
        <v>188</v>
      </c>
      <c r="IJ11" s="138"/>
      <c r="IK11" s="138"/>
      <c r="IL11" s="140" t="s">
        <v>189</v>
      </c>
      <c r="IM11" s="140"/>
      <c r="IN11" s="140"/>
      <c r="IO11" s="140" t="s">
        <v>321</v>
      </c>
      <c r="IP11" s="140"/>
      <c r="IQ11" s="140"/>
      <c r="IR11" s="140" t="s">
        <v>322</v>
      </c>
      <c r="IS11" s="140"/>
      <c r="IT11" s="140"/>
      <c r="IU11" s="140" t="s">
        <v>323</v>
      </c>
      <c r="IV11" s="140"/>
      <c r="IW11" s="140"/>
      <c r="IX11" s="140" t="s">
        <v>324</v>
      </c>
      <c r="IY11" s="140"/>
      <c r="IZ11" s="140"/>
      <c r="JA11" s="140" t="s">
        <v>325</v>
      </c>
      <c r="JB11" s="140"/>
      <c r="JC11" s="140"/>
      <c r="JD11" s="140" t="s">
        <v>326</v>
      </c>
      <c r="JE11" s="140"/>
      <c r="JF11" s="140"/>
      <c r="JG11" s="140" t="s">
        <v>327</v>
      </c>
      <c r="JH11" s="140"/>
      <c r="JI11" s="140"/>
      <c r="JJ11" s="140" t="s">
        <v>328</v>
      </c>
      <c r="JK11" s="140"/>
      <c r="JL11" s="140"/>
      <c r="JM11" s="140" t="s">
        <v>329</v>
      </c>
      <c r="JN11" s="140"/>
      <c r="JO11" s="140"/>
      <c r="JP11" s="140" t="s">
        <v>330</v>
      </c>
      <c r="JQ11" s="140"/>
      <c r="JR11" s="140"/>
      <c r="JS11" s="140" t="s">
        <v>331</v>
      </c>
      <c r="JT11" s="140"/>
      <c r="JU11" s="140"/>
      <c r="JV11" s="140" t="s">
        <v>332</v>
      </c>
      <c r="JW11" s="140"/>
      <c r="JX11" s="140"/>
      <c r="JY11" s="173" t="s">
        <v>333</v>
      </c>
      <c r="JZ11" s="173"/>
      <c r="KA11" s="173"/>
      <c r="KB11" s="139" t="s">
        <v>190</v>
      </c>
      <c r="KC11" s="140"/>
      <c r="KD11" s="140"/>
      <c r="KE11" s="140" t="s">
        <v>191</v>
      </c>
      <c r="KF11" s="140"/>
      <c r="KG11" s="140"/>
      <c r="KH11" s="140" t="s">
        <v>192</v>
      </c>
      <c r="KI11" s="140"/>
      <c r="KJ11" s="140"/>
      <c r="KK11" s="140" t="s">
        <v>300</v>
      </c>
      <c r="KL11" s="140"/>
      <c r="KM11" s="140"/>
      <c r="KN11" s="140" t="s">
        <v>193</v>
      </c>
      <c r="KO11" s="140"/>
      <c r="KP11" s="140"/>
      <c r="KQ11" s="140" t="s">
        <v>194</v>
      </c>
      <c r="KR11" s="140"/>
      <c r="KS11" s="140"/>
      <c r="KT11" s="140" t="s">
        <v>195</v>
      </c>
      <c r="KU11" s="140"/>
      <c r="KV11" s="140"/>
      <c r="KW11" s="140" t="s">
        <v>196</v>
      </c>
      <c r="KX11" s="140"/>
      <c r="KY11" s="140"/>
      <c r="KZ11" s="140" t="s">
        <v>197</v>
      </c>
      <c r="LA11" s="140"/>
      <c r="LB11" s="140"/>
      <c r="LC11" s="140" t="s">
        <v>198</v>
      </c>
      <c r="LD11" s="140"/>
      <c r="LE11" s="140"/>
      <c r="LF11" s="140" t="s">
        <v>199</v>
      </c>
      <c r="LG11" s="140"/>
      <c r="LH11" s="140"/>
      <c r="LI11" s="140" t="s">
        <v>200</v>
      </c>
      <c r="LJ11" s="140"/>
      <c r="LK11" s="137"/>
      <c r="LL11" s="140" t="s">
        <v>201</v>
      </c>
      <c r="LM11" s="140"/>
      <c r="LN11" s="140"/>
      <c r="LO11" s="140" t="s">
        <v>334</v>
      </c>
      <c r="LP11" s="140"/>
      <c r="LQ11" s="140"/>
      <c r="LR11" s="152" t="s">
        <v>335</v>
      </c>
      <c r="LS11" s="152"/>
      <c r="LT11" s="152"/>
      <c r="LU11" s="150" t="s">
        <v>202</v>
      </c>
      <c r="LV11" s="151"/>
      <c r="LW11" s="151"/>
      <c r="LX11" s="140" t="s">
        <v>203</v>
      </c>
      <c r="LY11" s="140"/>
      <c r="LZ11" s="140"/>
      <c r="MA11" s="140" t="s">
        <v>204</v>
      </c>
      <c r="MB11" s="140"/>
      <c r="MC11" s="140"/>
      <c r="MD11" s="140" t="s">
        <v>301</v>
      </c>
      <c r="ME11" s="140"/>
      <c r="MF11" s="140"/>
      <c r="MG11" s="140" t="s">
        <v>205</v>
      </c>
      <c r="MH11" s="140"/>
      <c r="MI11" s="140"/>
      <c r="MJ11" s="140" t="s">
        <v>206</v>
      </c>
      <c r="MK11" s="140"/>
      <c r="ML11" s="140"/>
      <c r="MM11" s="140" t="s">
        <v>207</v>
      </c>
      <c r="MN11" s="140"/>
      <c r="MO11" s="140"/>
      <c r="MP11" s="144" t="s">
        <v>208</v>
      </c>
      <c r="MQ11" s="145"/>
      <c r="MR11" s="146"/>
      <c r="MS11" s="144" t="s">
        <v>209</v>
      </c>
      <c r="MT11" s="145"/>
      <c r="MU11" s="146"/>
      <c r="MV11" s="144" t="s">
        <v>210</v>
      </c>
      <c r="MW11" s="145"/>
      <c r="MX11" s="146"/>
      <c r="MY11" s="144" t="s">
        <v>211</v>
      </c>
      <c r="MZ11" s="145"/>
      <c r="NA11" s="146"/>
      <c r="NB11" s="144" t="s">
        <v>212</v>
      </c>
      <c r="NC11" s="145"/>
      <c r="ND11" s="146"/>
      <c r="NE11" s="144" t="s">
        <v>213</v>
      </c>
      <c r="NF11" s="145"/>
      <c r="NG11" s="146"/>
      <c r="NH11" s="144" t="s">
        <v>302</v>
      </c>
      <c r="NI11" s="145"/>
      <c r="NJ11" s="146"/>
      <c r="NK11" s="144" t="s">
        <v>214</v>
      </c>
      <c r="NL11" s="145"/>
      <c r="NM11" s="146"/>
      <c r="NN11" s="144" t="s">
        <v>215</v>
      </c>
      <c r="NO11" s="145"/>
      <c r="NP11" s="146"/>
      <c r="NQ11" s="144" t="s">
        <v>216</v>
      </c>
      <c r="NR11" s="145"/>
      <c r="NS11" s="146"/>
      <c r="NT11" s="144" t="s">
        <v>217</v>
      </c>
      <c r="NU11" s="145"/>
      <c r="NV11" s="146"/>
      <c r="NW11" s="144" t="s">
        <v>218</v>
      </c>
      <c r="NX11" s="145"/>
      <c r="NY11" s="146"/>
      <c r="NZ11" s="137" t="s">
        <v>219</v>
      </c>
      <c r="OA11" s="138"/>
      <c r="OB11" s="139"/>
      <c r="OC11" s="137" t="s">
        <v>220</v>
      </c>
      <c r="OD11" s="138"/>
      <c r="OE11" s="139"/>
      <c r="OF11" s="137" t="s">
        <v>221</v>
      </c>
      <c r="OG11" s="138"/>
      <c r="OH11" s="139"/>
      <c r="OI11" s="144" t="s">
        <v>222</v>
      </c>
      <c r="OJ11" s="145"/>
      <c r="OK11" s="146"/>
      <c r="OL11" s="144" t="s">
        <v>303</v>
      </c>
      <c r="OM11" s="145"/>
      <c r="ON11" s="146"/>
      <c r="OO11" s="137" t="s">
        <v>223</v>
      </c>
      <c r="OP11" s="138"/>
      <c r="OQ11" s="139"/>
      <c r="OR11" s="137" t="s">
        <v>224</v>
      </c>
      <c r="OS11" s="138"/>
      <c r="OT11" s="139"/>
      <c r="OU11" s="137" t="s">
        <v>225</v>
      </c>
      <c r="OV11" s="138"/>
      <c r="OW11" s="139"/>
      <c r="OX11" s="139" t="s">
        <v>226</v>
      </c>
      <c r="OY11" s="140"/>
      <c r="OZ11" s="140"/>
      <c r="PA11" s="140" t="s">
        <v>227</v>
      </c>
      <c r="PB11" s="140"/>
      <c r="PC11" s="140"/>
      <c r="PD11" s="147" t="s">
        <v>228</v>
      </c>
      <c r="PE11" s="148"/>
      <c r="PF11" s="149"/>
      <c r="PG11" s="140" t="s">
        <v>229</v>
      </c>
      <c r="PH11" s="140"/>
      <c r="PI11" s="140"/>
      <c r="PJ11" s="140" t="s">
        <v>230</v>
      </c>
      <c r="PK11" s="140"/>
      <c r="PL11" s="140"/>
      <c r="PM11" s="140" t="s">
        <v>231</v>
      </c>
      <c r="PN11" s="140"/>
      <c r="PO11" s="140"/>
      <c r="PP11" s="140" t="s">
        <v>304</v>
      </c>
      <c r="PQ11" s="140"/>
      <c r="PR11" s="140"/>
      <c r="PS11" s="140" t="s">
        <v>232</v>
      </c>
      <c r="PT11" s="140"/>
      <c r="PU11" s="140"/>
      <c r="PV11" s="140" t="s">
        <v>233</v>
      </c>
      <c r="PW11" s="140"/>
      <c r="PX11" s="140"/>
      <c r="PY11" s="144" t="s">
        <v>234</v>
      </c>
      <c r="PZ11" s="145"/>
      <c r="QA11" s="146"/>
      <c r="QB11" s="144" t="s">
        <v>235</v>
      </c>
      <c r="QC11" s="145"/>
      <c r="QD11" s="146"/>
      <c r="QE11" s="144" t="s">
        <v>236</v>
      </c>
      <c r="QF11" s="145"/>
      <c r="QG11" s="145"/>
      <c r="QH11" s="140" t="s">
        <v>305</v>
      </c>
      <c r="QI11" s="140"/>
      <c r="QJ11" s="140"/>
      <c r="QK11" s="144" t="s">
        <v>306</v>
      </c>
      <c r="QL11" s="145"/>
      <c r="QM11" s="146"/>
      <c r="QN11" s="144" t="s">
        <v>307</v>
      </c>
      <c r="QO11" s="145"/>
      <c r="QP11" s="146"/>
      <c r="QQ11" s="144" t="s">
        <v>308</v>
      </c>
      <c r="QR11" s="145"/>
      <c r="QS11" s="146"/>
      <c r="QT11" s="144" t="s">
        <v>309</v>
      </c>
      <c r="QU11" s="145"/>
      <c r="QV11" s="146"/>
      <c r="QW11" s="144" t="s">
        <v>310</v>
      </c>
      <c r="QX11" s="145"/>
      <c r="QY11" s="146"/>
      <c r="QZ11" s="144" t="s">
        <v>311</v>
      </c>
      <c r="RA11" s="145"/>
      <c r="RB11" s="146"/>
      <c r="RC11" s="144" t="s">
        <v>312</v>
      </c>
      <c r="RD11" s="145"/>
      <c r="RE11" s="146"/>
      <c r="RF11" s="144" t="s">
        <v>313</v>
      </c>
      <c r="RG11" s="145"/>
      <c r="RH11" s="145"/>
      <c r="RI11" s="145" t="s">
        <v>314</v>
      </c>
      <c r="RJ11" s="145"/>
      <c r="RK11" s="145"/>
      <c r="RL11" s="145" t="s">
        <v>237</v>
      </c>
      <c r="RM11" s="145"/>
      <c r="RN11" s="145"/>
      <c r="RO11" s="145" t="s">
        <v>238</v>
      </c>
      <c r="RP11" s="145"/>
      <c r="RQ11" s="145"/>
      <c r="RR11" s="140" t="s">
        <v>239</v>
      </c>
      <c r="RS11" s="140"/>
      <c r="RT11" s="140"/>
      <c r="RU11" s="140" t="s">
        <v>240</v>
      </c>
      <c r="RV11" s="140"/>
      <c r="RW11" s="140"/>
      <c r="RX11" s="140" t="s">
        <v>315</v>
      </c>
      <c r="RY11" s="140"/>
      <c r="RZ11" s="140"/>
      <c r="SA11" s="140" t="s">
        <v>241</v>
      </c>
      <c r="SB11" s="140"/>
      <c r="SC11" s="140"/>
      <c r="SD11" s="140" t="s">
        <v>242</v>
      </c>
      <c r="SE11" s="140"/>
      <c r="SF11" s="140"/>
      <c r="SG11" s="140" t="s">
        <v>243</v>
      </c>
      <c r="SH11" s="140"/>
      <c r="SI11" s="140"/>
      <c r="SJ11" s="140" t="s">
        <v>244</v>
      </c>
      <c r="SK11" s="140"/>
      <c r="SL11" s="140"/>
      <c r="SM11" s="140" t="s">
        <v>245</v>
      </c>
      <c r="SN11" s="140"/>
      <c r="SO11" s="140"/>
      <c r="SP11" s="140" t="s">
        <v>246</v>
      </c>
      <c r="SQ11" s="140"/>
      <c r="SR11" s="140"/>
      <c r="SS11" s="140" t="s">
        <v>247</v>
      </c>
      <c r="ST11" s="140"/>
      <c r="SU11" s="140"/>
      <c r="SV11" s="140" t="s">
        <v>336</v>
      </c>
      <c r="SW11" s="140"/>
      <c r="SX11" s="140"/>
      <c r="SY11" s="140" t="s">
        <v>337</v>
      </c>
      <c r="SZ11" s="140"/>
      <c r="TA11" s="140"/>
      <c r="TB11" s="140" t="s">
        <v>338</v>
      </c>
      <c r="TC11" s="140"/>
      <c r="TD11" s="140"/>
      <c r="TE11" s="190" t="s">
        <v>339</v>
      </c>
      <c r="TF11" s="191"/>
      <c r="TG11" s="192"/>
      <c r="TH11" s="142" t="s">
        <v>248</v>
      </c>
      <c r="TI11" s="143"/>
      <c r="TJ11" s="143"/>
      <c r="TK11" s="140" t="s">
        <v>249</v>
      </c>
      <c r="TL11" s="140"/>
      <c r="TM11" s="140"/>
      <c r="TN11" s="140" t="s">
        <v>250</v>
      </c>
      <c r="TO11" s="140"/>
      <c r="TP11" s="140"/>
      <c r="TQ11" s="140" t="s">
        <v>316</v>
      </c>
      <c r="TR11" s="140"/>
      <c r="TS11" s="140"/>
      <c r="TT11" s="140" t="s">
        <v>251</v>
      </c>
      <c r="TU11" s="140"/>
      <c r="TV11" s="140"/>
      <c r="TW11" s="140" t="s">
        <v>252</v>
      </c>
      <c r="TX11" s="140"/>
      <c r="TY11" s="140"/>
      <c r="TZ11" s="140" t="s">
        <v>253</v>
      </c>
      <c r="UA11" s="140"/>
      <c r="UB11" s="140"/>
      <c r="UC11" s="140" t="s">
        <v>254</v>
      </c>
      <c r="UD11" s="140"/>
      <c r="UE11" s="140"/>
      <c r="UF11" s="140" t="s">
        <v>255</v>
      </c>
      <c r="UG11" s="140"/>
      <c r="UH11" s="140"/>
      <c r="UI11" s="140" t="s">
        <v>256</v>
      </c>
      <c r="UJ11" s="140"/>
      <c r="UK11" s="140"/>
      <c r="UL11" s="140" t="s">
        <v>257</v>
      </c>
      <c r="UM11" s="140"/>
      <c r="UN11" s="140"/>
      <c r="UO11" s="140" t="s">
        <v>258</v>
      </c>
      <c r="UP11" s="140"/>
      <c r="UQ11" s="140"/>
      <c r="UR11" s="140" t="s">
        <v>259</v>
      </c>
      <c r="US11" s="140"/>
      <c r="UT11" s="140"/>
      <c r="UU11" s="140" t="s">
        <v>317</v>
      </c>
      <c r="UV11" s="140"/>
      <c r="UW11" s="140"/>
      <c r="UX11" s="140" t="s">
        <v>260</v>
      </c>
      <c r="UY11" s="140"/>
      <c r="UZ11" s="140"/>
      <c r="VA11" s="140" t="s">
        <v>261</v>
      </c>
      <c r="VB11" s="140"/>
      <c r="VC11" s="140"/>
      <c r="VD11" s="140" t="s">
        <v>262</v>
      </c>
      <c r="VE11" s="140"/>
      <c r="VF11" s="137"/>
      <c r="VG11" s="140" t="s">
        <v>263</v>
      </c>
      <c r="VH11" s="140"/>
      <c r="VI11" s="137"/>
      <c r="VJ11" s="140" t="s">
        <v>264</v>
      </c>
      <c r="VK11" s="140"/>
      <c r="VL11" s="137"/>
      <c r="VM11" s="140" t="s">
        <v>265</v>
      </c>
      <c r="VN11" s="140"/>
      <c r="VO11" s="137"/>
      <c r="VP11" s="137" t="s">
        <v>266</v>
      </c>
      <c r="VQ11" s="141"/>
      <c r="VR11" s="141"/>
      <c r="VS11" s="137" t="s">
        <v>267</v>
      </c>
      <c r="VT11" s="138"/>
      <c r="VU11" s="139"/>
      <c r="VV11" s="137" t="s">
        <v>268</v>
      </c>
      <c r="VW11" s="138"/>
      <c r="VX11" s="139"/>
      <c r="VY11" s="137" t="s">
        <v>318</v>
      </c>
      <c r="VZ11" s="138"/>
      <c r="WA11" s="139"/>
      <c r="WB11" s="137" t="s">
        <v>269</v>
      </c>
      <c r="WC11" s="138"/>
      <c r="WD11" s="139"/>
      <c r="WE11" s="137" t="s">
        <v>270</v>
      </c>
      <c r="WF11" s="138"/>
      <c r="WG11" s="139"/>
      <c r="WH11" s="137" t="s">
        <v>271</v>
      </c>
      <c r="WI11" s="138"/>
      <c r="WJ11" s="139"/>
      <c r="WK11" s="137" t="s">
        <v>272</v>
      </c>
      <c r="WL11" s="138"/>
      <c r="WM11" s="139"/>
      <c r="WN11" s="137" t="s">
        <v>273</v>
      </c>
      <c r="WO11" s="138"/>
      <c r="WP11" s="139"/>
      <c r="WQ11" s="137" t="s">
        <v>274</v>
      </c>
      <c r="WR11" s="138"/>
      <c r="WS11" s="139"/>
      <c r="WT11" s="137" t="s">
        <v>275</v>
      </c>
      <c r="WU11" s="138"/>
      <c r="WV11" s="139"/>
      <c r="WW11" s="137" t="s">
        <v>276</v>
      </c>
      <c r="WX11" s="138"/>
      <c r="WY11" s="139"/>
      <c r="WZ11" s="137" t="s">
        <v>277</v>
      </c>
      <c r="XA11" s="138"/>
      <c r="XB11" s="139"/>
      <c r="XC11" s="137" t="s">
        <v>319</v>
      </c>
      <c r="XD11" s="138"/>
      <c r="XE11" s="139"/>
      <c r="XF11" s="137" t="s">
        <v>278</v>
      </c>
      <c r="XG11" s="138"/>
      <c r="XH11" s="139"/>
      <c r="XI11" s="137" t="s">
        <v>279</v>
      </c>
      <c r="XJ11" s="138"/>
      <c r="XK11" s="139"/>
      <c r="XL11" s="137" t="s">
        <v>280</v>
      </c>
      <c r="XM11" s="138"/>
      <c r="XN11" s="139"/>
      <c r="XO11" s="137" t="s">
        <v>281</v>
      </c>
      <c r="XP11" s="138"/>
      <c r="XQ11" s="139"/>
      <c r="XR11" s="137" t="s">
        <v>282</v>
      </c>
      <c r="XS11" s="138"/>
      <c r="XT11" s="138"/>
      <c r="XU11" s="140" t="s">
        <v>340</v>
      </c>
      <c r="XV11" s="140"/>
      <c r="XW11" s="140"/>
      <c r="XX11" s="140" t="s">
        <v>341</v>
      </c>
      <c r="XY11" s="140"/>
      <c r="XZ11" s="140"/>
      <c r="YA11" s="140" t="s">
        <v>342</v>
      </c>
      <c r="YB11" s="140"/>
      <c r="YC11" s="140"/>
      <c r="YD11" s="140" t="s">
        <v>343</v>
      </c>
      <c r="YE11" s="140"/>
      <c r="YF11" s="140"/>
      <c r="YG11" s="140" t="s">
        <v>344</v>
      </c>
      <c r="YH11" s="140"/>
      <c r="YI11" s="140"/>
      <c r="YJ11" s="140" t="s">
        <v>345</v>
      </c>
      <c r="YK11" s="140"/>
      <c r="YL11" s="140"/>
      <c r="YM11" s="140" t="s">
        <v>346</v>
      </c>
      <c r="YN11" s="140"/>
      <c r="YO11" s="140"/>
      <c r="YP11" s="140" t="s">
        <v>347</v>
      </c>
      <c r="YQ11" s="140"/>
      <c r="YR11" s="140"/>
      <c r="YS11" s="140" t="s">
        <v>348</v>
      </c>
      <c r="YT11" s="140"/>
      <c r="YU11" s="140"/>
      <c r="YV11" s="140" t="s">
        <v>349</v>
      </c>
      <c r="YW11" s="140"/>
      <c r="YX11" s="140"/>
      <c r="YY11" s="140" t="s">
        <v>350</v>
      </c>
      <c r="YZ11" s="140"/>
      <c r="ZA11" s="140"/>
      <c r="ZB11" s="140" t="s">
        <v>351</v>
      </c>
      <c r="ZC11" s="140"/>
      <c r="ZD11" s="140"/>
      <c r="ZE11" s="140" t="s">
        <v>352</v>
      </c>
      <c r="ZF11" s="140"/>
      <c r="ZG11" s="140"/>
      <c r="ZH11" s="140" t="s">
        <v>353</v>
      </c>
      <c r="ZI11" s="140"/>
      <c r="ZJ11" s="140"/>
      <c r="ZK11" s="140" t="s">
        <v>1170</v>
      </c>
      <c r="ZL11" s="140"/>
      <c r="ZM11" s="140"/>
      <c r="ZN11" s="140" t="s">
        <v>1171</v>
      </c>
      <c r="ZO11" s="140"/>
      <c r="ZP11" s="140"/>
    </row>
    <row r="12" spans="1:693" ht="38.25" customHeight="1" thickBot="1" x14ac:dyDescent="0.3">
      <c r="A12" s="107"/>
      <c r="B12" s="107"/>
      <c r="C12" s="95" t="s">
        <v>354</v>
      </c>
      <c r="D12" s="96"/>
      <c r="E12" s="97"/>
      <c r="F12" s="95" t="s">
        <v>358</v>
      </c>
      <c r="G12" s="96"/>
      <c r="H12" s="97"/>
      <c r="I12" s="98" t="s">
        <v>362</v>
      </c>
      <c r="J12" s="99"/>
      <c r="K12" s="100"/>
      <c r="L12" s="95" t="s">
        <v>364</v>
      </c>
      <c r="M12" s="96"/>
      <c r="N12" s="97"/>
      <c r="O12" s="98" t="s">
        <v>368</v>
      </c>
      <c r="P12" s="99"/>
      <c r="Q12" s="100"/>
      <c r="R12" s="95" t="s">
        <v>372</v>
      </c>
      <c r="S12" s="96"/>
      <c r="T12" s="97"/>
      <c r="U12" s="98" t="s">
        <v>373</v>
      </c>
      <c r="V12" s="99"/>
      <c r="W12" s="100"/>
      <c r="X12" s="95" t="s">
        <v>377</v>
      </c>
      <c r="Y12" s="96"/>
      <c r="Z12" s="97"/>
      <c r="AA12" s="98" t="s">
        <v>381</v>
      </c>
      <c r="AB12" s="99"/>
      <c r="AC12" s="100"/>
      <c r="AD12" s="95" t="s">
        <v>385</v>
      </c>
      <c r="AE12" s="96"/>
      <c r="AF12" s="97"/>
      <c r="AG12" s="95" t="s">
        <v>389</v>
      </c>
      <c r="AH12" s="96"/>
      <c r="AI12" s="97"/>
      <c r="AJ12" s="98" t="s">
        <v>393</v>
      </c>
      <c r="AK12" s="99"/>
      <c r="AL12" s="100"/>
      <c r="AM12" s="95" t="s">
        <v>397</v>
      </c>
      <c r="AN12" s="96"/>
      <c r="AO12" s="97"/>
      <c r="AP12" s="101" t="s">
        <v>401</v>
      </c>
      <c r="AQ12" s="102"/>
      <c r="AR12" s="103"/>
      <c r="AS12" s="104" t="s">
        <v>405</v>
      </c>
      <c r="AT12" s="105"/>
      <c r="AU12" s="106"/>
      <c r="AV12" s="101" t="s">
        <v>409</v>
      </c>
      <c r="AW12" s="102"/>
      <c r="AX12" s="103"/>
      <c r="AY12" s="95" t="s">
        <v>413</v>
      </c>
      <c r="AZ12" s="96"/>
      <c r="BA12" s="97"/>
      <c r="BB12" s="95" t="s">
        <v>417</v>
      </c>
      <c r="BC12" s="96"/>
      <c r="BD12" s="97"/>
      <c r="BE12" s="95" t="s">
        <v>420</v>
      </c>
      <c r="BF12" s="96"/>
      <c r="BG12" s="97"/>
      <c r="BH12" s="95" t="s">
        <v>424</v>
      </c>
      <c r="BI12" s="96"/>
      <c r="BJ12" s="97"/>
      <c r="BK12" s="95" t="s">
        <v>425</v>
      </c>
      <c r="BL12" s="96"/>
      <c r="BM12" s="97"/>
      <c r="BN12" s="95" t="s">
        <v>426</v>
      </c>
      <c r="BO12" s="96"/>
      <c r="BP12" s="97"/>
      <c r="BQ12" s="98" t="s">
        <v>430</v>
      </c>
      <c r="BR12" s="99"/>
      <c r="BS12" s="100"/>
      <c r="BT12" s="134" t="s">
        <v>434</v>
      </c>
      <c r="BU12" s="135"/>
      <c r="BV12" s="136"/>
      <c r="BW12" s="95" t="s">
        <v>438</v>
      </c>
      <c r="BX12" s="96"/>
      <c r="BY12" s="97"/>
      <c r="BZ12" s="95" t="s">
        <v>442</v>
      </c>
      <c r="CA12" s="96"/>
      <c r="CB12" s="97"/>
      <c r="CC12" s="95" t="s">
        <v>445</v>
      </c>
      <c r="CD12" s="96"/>
      <c r="CE12" s="97"/>
      <c r="CF12" s="95" t="s">
        <v>449</v>
      </c>
      <c r="CG12" s="96"/>
      <c r="CH12" s="97"/>
      <c r="CI12" s="95" t="s">
        <v>450</v>
      </c>
      <c r="CJ12" s="96"/>
      <c r="CK12" s="97"/>
      <c r="CL12" s="95" t="s">
        <v>451</v>
      </c>
      <c r="CM12" s="96"/>
      <c r="CN12" s="97"/>
      <c r="CO12" s="95" t="s">
        <v>455</v>
      </c>
      <c r="CP12" s="96"/>
      <c r="CQ12" s="97"/>
      <c r="CR12" s="95" t="s">
        <v>456</v>
      </c>
      <c r="CS12" s="96"/>
      <c r="CT12" s="97"/>
      <c r="CU12" s="101" t="s">
        <v>106</v>
      </c>
      <c r="CV12" s="102"/>
      <c r="CW12" s="103"/>
      <c r="CX12" s="95" t="s">
        <v>459</v>
      </c>
      <c r="CY12" s="96"/>
      <c r="CZ12" s="97"/>
      <c r="DA12" s="95" t="s">
        <v>460</v>
      </c>
      <c r="DB12" s="96"/>
      <c r="DC12" s="97"/>
      <c r="DD12" s="95" t="s">
        <v>464</v>
      </c>
      <c r="DE12" s="96"/>
      <c r="DF12" s="97"/>
      <c r="DG12" s="95" t="s">
        <v>468</v>
      </c>
      <c r="DH12" s="96"/>
      <c r="DI12" s="97"/>
      <c r="DJ12" s="95" t="s">
        <v>472</v>
      </c>
      <c r="DK12" s="96"/>
      <c r="DL12" s="97"/>
      <c r="DM12" s="95" t="s">
        <v>476</v>
      </c>
      <c r="DN12" s="96"/>
      <c r="DO12" s="97"/>
      <c r="DP12" s="95" t="s">
        <v>480</v>
      </c>
      <c r="DQ12" s="96"/>
      <c r="DR12" s="97"/>
      <c r="DS12" s="95" t="s">
        <v>482</v>
      </c>
      <c r="DT12" s="96"/>
      <c r="DU12" s="97"/>
      <c r="DV12" s="95" t="s">
        <v>486</v>
      </c>
      <c r="DW12" s="96"/>
      <c r="DX12" s="97"/>
      <c r="DY12" s="95" t="s">
        <v>489</v>
      </c>
      <c r="DZ12" s="96"/>
      <c r="EA12" s="97"/>
      <c r="EB12" s="101" t="s">
        <v>490</v>
      </c>
      <c r="EC12" s="102"/>
      <c r="ED12" s="103"/>
      <c r="EE12" s="95" t="s">
        <v>494</v>
      </c>
      <c r="EF12" s="96"/>
      <c r="EG12" s="97"/>
      <c r="EH12" s="101" t="s">
        <v>496</v>
      </c>
      <c r="EI12" s="102"/>
      <c r="EJ12" s="103"/>
      <c r="EK12" s="95" t="s">
        <v>497</v>
      </c>
      <c r="EL12" s="96"/>
      <c r="EM12" s="97"/>
      <c r="EN12" s="101" t="s">
        <v>498</v>
      </c>
      <c r="EO12" s="102"/>
      <c r="EP12" s="103"/>
      <c r="EQ12" s="95" t="s">
        <v>500</v>
      </c>
      <c r="ER12" s="96"/>
      <c r="ES12" s="97"/>
      <c r="ET12" s="95" t="s">
        <v>504</v>
      </c>
      <c r="EU12" s="96"/>
      <c r="EV12" s="97"/>
      <c r="EW12" s="101" t="s">
        <v>508</v>
      </c>
      <c r="EX12" s="102"/>
      <c r="EY12" s="103"/>
      <c r="EZ12" s="95" t="s">
        <v>512</v>
      </c>
      <c r="FA12" s="96"/>
      <c r="FB12" s="97"/>
      <c r="FC12" s="95" t="s">
        <v>516</v>
      </c>
      <c r="FD12" s="96"/>
      <c r="FE12" s="97"/>
      <c r="FF12" s="95" t="s">
        <v>520</v>
      </c>
      <c r="FG12" s="96"/>
      <c r="FH12" s="97"/>
      <c r="FI12" s="95" t="s">
        <v>524</v>
      </c>
      <c r="FJ12" s="96"/>
      <c r="FK12" s="97"/>
      <c r="FL12" s="95" t="s">
        <v>527</v>
      </c>
      <c r="FM12" s="96"/>
      <c r="FN12" s="97"/>
      <c r="FO12" s="95" t="s">
        <v>531</v>
      </c>
      <c r="FP12" s="96"/>
      <c r="FQ12" s="97"/>
      <c r="FR12" s="95" t="s">
        <v>535</v>
      </c>
      <c r="FS12" s="96"/>
      <c r="FT12" s="97"/>
      <c r="FU12" s="101" t="s">
        <v>539</v>
      </c>
      <c r="FV12" s="102"/>
      <c r="FW12" s="103"/>
      <c r="FX12" s="101" t="s">
        <v>543</v>
      </c>
      <c r="FY12" s="102"/>
      <c r="FZ12" s="103"/>
      <c r="GA12" s="95" t="s">
        <v>547</v>
      </c>
      <c r="GB12" s="96"/>
      <c r="GC12" s="97"/>
      <c r="GD12" s="101" t="s">
        <v>548</v>
      </c>
      <c r="GE12" s="102"/>
      <c r="GF12" s="103"/>
      <c r="GG12" s="95" t="s">
        <v>552</v>
      </c>
      <c r="GH12" s="96"/>
      <c r="GI12" s="97"/>
      <c r="GJ12" s="95" t="s">
        <v>556</v>
      </c>
      <c r="GK12" s="96"/>
      <c r="GL12" s="97"/>
      <c r="GM12" s="95" t="s">
        <v>560</v>
      </c>
      <c r="GN12" s="96"/>
      <c r="GO12" s="97"/>
      <c r="GP12" s="95" t="s">
        <v>564</v>
      </c>
      <c r="GQ12" s="96"/>
      <c r="GR12" s="97"/>
      <c r="GS12" s="95" t="s">
        <v>568</v>
      </c>
      <c r="GT12" s="96"/>
      <c r="GU12" s="97"/>
      <c r="GV12" s="95" t="s">
        <v>572</v>
      </c>
      <c r="GW12" s="96"/>
      <c r="GX12" s="97"/>
      <c r="GY12" s="118" t="s">
        <v>573</v>
      </c>
      <c r="GZ12" s="119"/>
      <c r="HA12" s="120"/>
      <c r="HB12" s="118" t="s">
        <v>576</v>
      </c>
      <c r="HC12" s="119"/>
      <c r="HD12" s="120"/>
      <c r="HE12" s="118" t="s">
        <v>579</v>
      </c>
      <c r="HF12" s="119"/>
      <c r="HG12" s="120"/>
      <c r="HH12" s="118" t="s">
        <v>582</v>
      </c>
      <c r="HI12" s="119"/>
      <c r="HJ12" s="120"/>
      <c r="HK12" s="121" t="s">
        <v>585</v>
      </c>
      <c r="HL12" s="122"/>
      <c r="HM12" s="123"/>
      <c r="HN12" s="118" t="s">
        <v>588</v>
      </c>
      <c r="HO12" s="119"/>
      <c r="HP12" s="120"/>
      <c r="HQ12" s="118" t="s">
        <v>590</v>
      </c>
      <c r="HR12" s="119"/>
      <c r="HS12" s="120"/>
      <c r="HT12" s="118" t="s">
        <v>593</v>
      </c>
      <c r="HU12" s="119"/>
      <c r="HV12" s="120"/>
      <c r="HW12" s="121" t="s">
        <v>596</v>
      </c>
      <c r="HX12" s="130"/>
      <c r="HY12" s="32"/>
      <c r="HZ12" s="121" t="s">
        <v>597</v>
      </c>
      <c r="IA12" s="122"/>
      <c r="IB12" s="123"/>
      <c r="IC12" s="121" t="s">
        <v>601</v>
      </c>
      <c r="ID12" s="122"/>
      <c r="IE12" s="123"/>
      <c r="IF12" s="118" t="s">
        <v>602</v>
      </c>
      <c r="IG12" s="119"/>
      <c r="IH12" s="120"/>
      <c r="II12" s="121" t="s">
        <v>604</v>
      </c>
      <c r="IJ12" s="122"/>
      <c r="IK12" s="123"/>
      <c r="IL12" s="121" t="s">
        <v>605</v>
      </c>
      <c r="IM12" s="122"/>
      <c r="IN12" s="123"/>
      <c r="IO12" s="118" t="s">
        <v>606</v>
      </c>
      <c r="IP12" s="119"/>
      <c r="IQ12" s="120"/>
      <c r="IR12" s="118" t="s">
        <v>610</v>
      </c>
      <c r="IS12" s="119"/>
      <c r="IT12" s="120"/>
      <c r="IU12" s="118" t="s">
        <v>613</v>
      </c>
      <c r="IV12" s="119"/>
      <c r="IW12" s="120"/>
      <c r="IX12" s="121" t="s">
        <v>617</v>
      </c>
      <c r="IY12" s="122"/>
      <c r="IZ12" s="123"/>
      <c r="JA12" s="118" t="s">
        <v>621</v>
      </c>
      <c r="JB12" s="119"/>
      <c r="JC12" s="120"/>
      <c r="JD12" s="118" t="s">
        <v>622</v>
      </c>
      <c r="JE12" s="119"/>
      <c r="JF12" s="120"/>
      <c r="JG12" s="118" t="s">
        <v>625</v>
      </c>
      <c r="JH12" s="119"/>
      <c r="JI12" s="120"/>
      <c r="JJ12" s="131" t="s">
        <v>630</v>
      </c>
      <c r="JK12" s="132"/>
      <c r="JL12" s="133"/>
      <c r="JM12" s="95" t="s">
        <v>631</v>
      </c>
      <c r="JN12" s="96"/>
      <c r="JO12" s="97"/>
      <c r="JP12" s="95" t="s">
        <v>635</v>
      </c>
      <c r="JQ12" s="96"/>
      <c r="JR12" s="97"/>
      <c r="JS12" s="95" t="s">
        <v>636</v>
      </c>
      <c r="JT12" s="96"/>
      <c r="JU12" s="97"/>
      <c r="JV12" s="95" t="s">
        <v>637</v>
      </c>
      <c r="JW12" s="96"/>
      <c r="JX12" s="97"/>
      <c r="JY12" s="177" t="s">
        <v>639</v>
      </c>
      <c r="JZ12" s="178"/>
      <c r="KA12" s="179"/>
      <c r="KB12" s="174" t="s">
        <v>643</v>
      </c>
      <c r="KC12" s="175"/>
      <c r="KD12" s="176"/>
      <c r="KE12" s="95" t="s">
        <v>645</v>
      </c>
      <c r="KF12" s="96"/>
      <c r="KG12" s="97"/>
      <c r="KH12" s="95" t="s">
        <v>662</v>
      </c>
      <c r="KI12" s="96"/>
      <c r="KJ12" s="97"/>
      <c r="KK12" s="95" t="s">
        <v>666</v>
      </c>
      <c r="KL12" s="96"/>
      <c r="KM12" s="97"/>
      <c r="KN12" s="118" t="s">
        <v>670</v>
      </c>
      <c r="KO12" s="119"/>
      <c r="KP12" s="120"/>
      <c r="KQ12" s="118" t="s">
        <v>673</v>
      </c>
      <c r="KR12" s="119"/>
      <c r="KS12" s="120"/>
      <c r="KT12" s="118" t="s">
        <v>676</v>
      </c>
      <c r="KU12" s="119"/>
      <c r="KV12" s="120"/>
      <c r="KW12" s="118" t="s">
        <v>679</v>
      </c>
      <c r="KX12" s="119"/>
      <c r="KY12" s="120"/>
      <c r="KZ12" s="121" t="s">
        <v>680</v>
      </c>
      <c r="LA12" s="122"/>
      <c r="LB12" s="123"/>
      <c r="LC12" s="118" t="s">
        <v>681</v>
      </c>
      <c r="LD12" s="119"/>
      <c r="LE12" s="120"/>
      <c r="LF12" s="118" t="s">
        <v>684</v>
      </c>
      <c r="LG12" s="119"/>
      <c r="LH12" s="120"/>
      <c r="LI12" s="118" t="s">
        <v>687</v>
      </c>
      <c r="LJ12" s="119"/>
      <c r="LK12" s="120"/>
      <c r="LL12" s="118" t="s">
        <v>688</v>
      </c>
      <c r="LM12" s="119"/>
      <c r="LN12" s="120"/>
      <c r="LO12" s="121" t="s">
        <v>691</v>
      </c>
      <c r="LP12" s="122"/>
      <c r="LQ12" s="123"/>
      <c r="LR12" s="124" t="s">
        <v>694</v>
      </c>
      <c r="LS12" s="125"/>
      <c r="LT12" s="126"/>
      <c r="LU12" s="127" t="s">
        <v>698</v>
      </c>
      <c r="LV12" s="128"/>
      <c r="LW12" s="128"/>
      <c r="LX12" s="129" t="s">
        <v>568</v>
      </c>
      <c r="LY12" s="129"/>
      <c r="LZ12" s="129"/>
      <c r="MA12" s="101" t="s">
        <v>713</v>
      </c>
      <c r="MB12" s="102"/>
      <c r="MC12" s="103"/>
      <c r="MD12" s="95" t="s">
        <v>714</v>
      </c>
      <c r="ME12" s="96"/>
      <c r="MF12" s="97"/>
      <c r="MG12" s="95" t="s">
        <v>718</v>
      </c>
      <c r="MH12" s="96"/>
      <c r="MI12" s="97"/>
      <c r="MJ12" s="101" t="s">
        <v>722</v>
      </c>
      <c r="MK12" s="102"/>
      <c r="ML12" s="103"/>
      <c r="MM12" s="95" t="s">
        <v>726</v>
      </c>
      <c r="MN12" s="96"/>
      <c r="MO12" s="97"/>
      <c r="MP12" s="95" t="s">
        <v>727</v>
      </c>
      <c r="MQ12" s="96"/>
      <c r="MR12" s="97"/>
      <c r="MS12" s="95" t="s">
        <v>731</v>
      </c>
      <c r="MT12" s="96"/>
      <c r="MU12" s="97"/>
      <c r="MV12" s="95" t="s">
        <v>735</v>
      </c>
      <c r="MW12" s="96"/>
      <c r="MX12" s="97"/>
      <c r="MY12" s="95" t="s">
        <v>736</v>
      </c>
      <c r="MZ12" s="96"/>
      <c r="NA12" s="97"/>
      <c r="NB12" s="95" t="s">
        <v>740</v>
      </c>
      <c r="NC12" s="96"/>
      <c r="ND12" s="97"/>
      <c r="NE12" s="95" t="s">
        <v>744</v>
      </c>
      <c r="NF12" s="96"/>
      <c r="NG12" s="97"/>
      <c r="NH12" s="95" t="s">
        <v>748</v>
      </c>
      <c r="NI12" s="96"/>
      <c r="NJ12" s="97"/>
      <c r="NK12" s="95" t="s">
        <v>752</v>
      </c>
      <c r="NL12" s="96"/>
      <c r="NM12" s="97"/>
      <c r="NN12" s="95" t="s">
        <v>756</v>
      </c>
      <c r="NO12" s="96"/>
      <c r="NP12" s="97"/>
      <c r="NQ12" s="95" t="s">
        <v>760</v>
      </c>
      <c r="NR12" s="96"/>
      <c r="NS12" s="97"/>
      <c r="NT12" s="101" t="s">
        <v>764</v>
      </c>
      <c r="NU12" s="102"/>
      <c r="NV12" s="103"/>
      <c r="NW12" s="95" t="s">
        <v>768</v>
      </c>
      <c r="NX12" s="96"/>
      <c r="NY12" s="97"/>
      <c r="NZ12" s="95" t="s">
        <v>772</v>
      </c>
      <c r="OA12" s="96"/>
      <c r="OB12" s="97"/>
      <c r="OC12" s="118" t="s">
        <v>776</v>
      </c>
      <c r="OD12" s="119"/>
      <c r="OE12" s="120"/>
      <c r="OF12" s="95" t="s">
        <v>779</v>
      </c>
      <c r="OG12" s="96"/>
      <c r="OH12" s="97"/>
      <c r="OI12" s="118" t="s">
        <v>783</v>
      </c>
      <c r="OJ12" s="119"/>
      <c r="OK12" s="120"/>
      <c r="OL12" s="118" t="s">
        <v>786</v>
      </c>
      <c r="OM12" s="119"/>
      <c r="ON12" s="120"/>
      <c r="OO12" s="118" t="s">
        <v>789</v>
      </c>
      <c r="OP12" s="119"/>
      <c r="OQ12" s="120"/>
      <c r="OR12" s="118" t="s">
        <v>792</v>
      </c>
      <c r="OS12" s="119"/>
      <c r="OT12" s="120"/>
      <c r="OU12" s="118" t="s">
        <v>795</v>
      </c>
      <c r="OV12" s="119"/>
      <c r="OW12" s="120"/>
      <c r="OX12" s="118" t="s">
        <v>798</v>
      </c>
      <c r="OY12" s="119"/>
      <c r="OZ12" s="120"/>
      <c r="PA12" s="118" t="s">
        <v>799</v>
      </c>
      <c r="PB12" s="119"/>
      <c r="PC12" s="120"/>
      <c r="PD12" s="95" t="s">
        <v>802</v>
      </c>
      <c r="PE12" s="96"/>
      <c r="PF12" s="97"/>
      <c r="PG12" s="95" t="s">
        <v>806</v>
      </c>
      <c r="PH12" s="96"/>
      <c r="PI12" s="97"/>
      <c r="PJ12" s="95" t="s">
        <v>808</v>
      </c>
      <c r="PK12" s="96"/>
      <c r="PL12" s="97"/>
      <c r="PM12" s="95" t="s">
        <v>812</v>
      </c>
      <c r="PN12" s="96"/>
      <c r="PO12" s="97"/>
      <c r="PP12" s="95" t="s">
        <v>816</v>
      </c>
      <c r="PQ12" s="96"/>
      <c r="PR12" s="97"/>
      <c r="PS12" s="95" t="s">
        <v>820</v>
      </c>
      <c r="PT12" s="96"/>
      <c r="PU12" s="97"/>
      <c r="PV12" s="95" t="s">
        <v>824</v>
      </c>
      <c r="PW12" s="96"/>
      <c r="PX12" s="97"/>
      <c r="PY12" s="95" t="s">
        <v>831</v>
      </c>
      <c r="PZ12" s="96"/>
      <c r="QA12" s="97"/>
      <c r="QB12" s="95" t="s">
        <v>832</v>
      </c>
      <c r="QC12" s="96"/>
      <c r="QD12" s="97"/>
      <c r="QE12" s="95" t="s">
        <v>835</v>
      </c>
      <c r="QF12" s="96"/>
      <c r="QG12" s="97"/>
      <c r="QH12" s="95" t="s">
        <v>839</v>
      </c>
      <c r="QI12" s="96"/>
      <c r="QJ12" s="97"/>
      <c r="QK12" s="95" t="s">
        <v>843</v>
      </c>
      <c r="QL12" s="96"/>
      <c r="QM12" s="97"/>
      <c r="QN12" s="95" t="s">
        <v>847</v>
      </c>
      <c r="QO12" s="96"/>
      <c r="QP12" s="97"/>
      <c r="QQ12" s="95" t="s">
        <v>850</v>
      </c>
      <c r="QR12" s="96"/>
      <c r="QS12" s="97"/>
      <c r="QT12" s="95" t="s">
        <v>852</v>
      </c>
      <c r="QU12" s="96"/>
      <c r="QV12" s="97"/>
      <c r="QW12" s="95" t="s">
        <v>856</v>
      </c>
      <c r="QX12" s="96"/>
      <c r="QY12" s="97"/>
      <c r="QZ12" s="95" t="s">
        <v>860</v>
      </c>
      <c r="RA12" s="96"/>
      <c r="RB12" s="97"/>
      <c r="RC12" s="95" t="s">
        <v>864</v>
      </c>
      <c r="RD12" s="96"/>
      <c r="RE12" s="97"/>
      <c r="RF12" s="95" t="s">
        <v>866</v>
      </c>
      <c r="RG12" s="96"/>
      <c r="RH12" s="97"/>
      <c r="RI12" s="95" t="s">
        <v>870</v>
      </c>
      <c r="RJ12" s="96"/>
      <c r="RK12" s="97"/>
      <c r="RL12" s="95" t="s">
        <v>874</v>
      </c>
      <c r="RM12" s="96"/>
      <c r="RN12" s="97"/>
      <c r="RO12" s="95" t="s">
        <v>878</v>
      </c>
      <c r="RP12" s="96"/>
      <c r="RQ12" s="97"/>
      <c r="RR12" s="95" t="s">
        <v>882</v>
      </c>
      <c r="RS12" s="96"/>
      <c r="RT12" s="97"/>
      <c r="RU12" s="95" t="s">
        <v>886</v>
      </c>
      <c r="RV12" s="96"/>
      <c r="RW12" s="97"/>
      <c r="RX12" s="95" t="s">
        <v>889</v>
      </c>
      <c r="RY12" s="96"/>
      <c r="RZ12" s="97"/>
      <c r="SA12" s="95" t="s">
        <v>893</v>
      </c>
      <c r="SB12" s="96"/>
      <c r="SC12" s="97"/>
      <c r="SD12" s="95" t="s">
        <v>897</v>
      </c>
      <c r="SE12" s="96"/>
      <c r="SF12" s="97"/>
      <c r="SG12" s="95" t="s">
        <v>898</v>
      </c>
      <c r="SH12" s="96"/>
      <c r="SI12" s="97"/>
      <c r="SJ12" s="95" t="s">
        <v>902</v>
      </c>
      <c r="SK12" s="96"/>
      <c r="SL12" s="97"/>
      <c r="SM12" s="95" t="s">
        <v>906</v>
      </c>
      <c r="SN12" s="96"/>
      <c r="SO12" s="97"/>
      <c r="SP12" s="95" t="s">
        <v>909</v>
      </c>
      <c r="SQ12" s="96"/>
      <c r="SR12" s="97"/>
      <c r="SS12" s="95" t="s">
        <v>913</v>
      </c>
      <c r="ST12" s="96"/>
      <c r="SU12" s="97"/>
      <c r="SV12" s="95" t="s">
        <v>917</v>
      </c>
      <c r="SW12" s="96"/>
      <c r="SX12" s="97"/>
      <c r="SY12" s="95" t="s">
        <v>921</v>
      </c>
      <c r="SZ12" s="96"/>
      <c r="TA12" s="97"/>
      <c r="TB12" s="95" t="s">
        <v>925</v>
      </c>
      <c r="TC12" s="96"/>
      <c r="TD12" s="97"/>
      <c r="TE12" s="112" t="s">
        <v>929</v>
      </c>
      <c r="TF12" s="113"/>
      <c r="TG12" s="114"/>
      <c r="TH12" s="115" t="s">
        <v>117</v>
      </c>
      <c r="TI12" s="116"/>
      <c r="TJ12" s="117"/>
      <c r="TK12" s="95" t="s">
        <v>934</v>
      </c>
      <c r="TL12" s="96"/>
      <c r="TM12" s="97"/>
      <c r="TN12" s="95" t="s">
        <v>945</v>
      </c>
      <c r="TO12" s="96"/>
      <c r="TP12" s="97"/>
      <c r="TQ12" s="95" t="s">
        <v>949</v>
      </c>
      <c r="TR12" s="96"/>
      <c r="TS12" s="97"/>
      <c r="TT12" s="95" t="s">
        <v>953</v>
      </c>
      <c r="TU12" s="96"/>
      <c r="TV12" s="97"/>
      <c r="TW12" s="95" t="s">
        <v>957</v>
      </c>
      <c r="TX12" s="96"/>
      <c r="TY12" s="97"/>
      <c r="TZ12" s="95" t="s">
        <v>961</v>
      </c>
      <c r="UA12" s="96"/>
      <c r="UB12" s="97"/>
      <c r="UC12" s="95" t="s">
        <v>965</v>
      </c>
      <c r="UD12" s="96"/>
      <c r="UE12" s="97"/>
      <c r="UF12" s="95" t="s">
        <v>969</v>
      </c>
      <c r="UG12" s="96"/>
      <c r="UH12" s="97"/>
      <c r="UI12" s="95" t="s">
        <v>973</v>
      </c>
      <c r="UJ12" s="96"/>
      <c r="UK12" s="97"/>
      <c r="UL12" s="95" t="s">
        <v>977</v>
      </c>
      <c r="UM12" s="96"/>
      <c r="UN12" s="97"/>
      <c r="UO12" s="95" t="s">
        <v>981</v>
      </c>
      <c r="UP12" s="96"/>
      <c r="UQ12" s="97"/>
      <c r="UR12" s="95" t="s">
        <v>984</v>
      </c>
      <c r="US12" s="96"/>
      <c r="UT12" s="97"/>
      <c r="UU12" s="95" t="s">
        <v>988</v>
      </c>
      <c r="UV12" s="96"/>
      <c r="UW12" s="97"/>
      <c r="UX12" s="95" t="s">
        <v>992</v>
      </c>
      <c r="UY12" s="96"/>
      <c r="UZ12" s="97"/>
      <c r="VA12" s="95" t="s">
        <v>994</v>
      </c>
      <c r="VB12" s="96"/>
      <c r="VC12" s="97"/>
      <c r="VD12" s="95" t="s">
        <v>996</v>
      </c>
      <c r="VE12" s="96"/>
      <c r="VF12" s="97"/>
      <c r="VG12" s="95" t="s">
        <v>1000</v>
      </c>
      <c r="VH12" s="96"/>
      <c r="VI12" s="97"/>
      <c r="VJ12" s="95" t="s">
        <v>106</v>
      </c>
      <c r="VK12" s="96"/>
      <c r="VL12" s="97"/>
      <c r="VM12" s="95" t="s">
        <v>1005</v>
      </c>
      <c r="VN12" s="96"/>
      <c r="VO12" s="97"/>
      <c r="VP12" s="95" t="s">
        <v>1009</v>
      </c>
      <c r="VQ12" s="96"/>
      <c r="VR12" s="97"/>
      <c r="VS12" s="95" t="s">
        <v>1011</v>
      </c>
      <c r="VT12" s="96"/>
      <c r="VU12" s="97"/>
      <c r="VV12" s="95" t="s">
        <v>1015</v>
      </c>
      <c r="VW12" s="96"/>
      <c r="VX12" s="97"/>
      <c r="VY12" s="95" t="s">
        <v>1019</v>
      </c>
      <c r="VZ12" s="96"/>
      <c r="WA12" s="97"/>
      <c r="WB12" s="95" t="s">
        <v>1022</v>
      </c>
      <c r="WC12" s="96"/>
      <c r="WD12" s="97"/>
      <c r="WE12" s="95" t="s">
        <v>1026</v>
      </c>
      <c r="WF12" s="96"/>
      <c r="WG12" s="97"/>
      <c r="WH12" s="95" t="s">
        <v>1030</v>
      </c>
      <c r="WI12" s="96"/>
      <c r="WJ12" s="97"/>
      <c r="WK12" s="95" t="s">
        <v>1034</v>
      </c>
      <c r="WL12" s="96"/>
      <c r="WM12" s="97"/>
      <c r="WN12" s="95" t="s">
        <v>1036</v>
      </c>
      <c r="WO12" s="96"/>
      <c r="WP12" s="97"/>
      <c r="WQ12" s="95" t="s">
        <v>1040</v>
      </c>
      <c r="WR12" s="96"/>
      <c r="WS12" s="97"/>
      <c r="WT12" s="95" t="s">
        <v>1044</v>
      </c>
      <c r="WU12" s="96"/>
      <c r="WV12" s="97"/>
      <c r="WW12" s="95" t="s">
        <v>1048</v>
      </c>
      <c r="WX12" s="96"/>
      <c r="WY12" s="97"/>
      <c r="WZ12" s="95" t="s">
        <v>1052</v>
      </c>
      <c r="XA12" s="96"/>
      <c r="XB12" s="97"/>
      <c r="XC12" s="95" t="s">
        <v>1056</v>
      </c>
      <c r="XD12" s="96"/>
      <c r="XE12" s="97"/>
      <c r="XF12" s="95" t="s">
        <v>1058</v>
      </c>
      <c r="XG12" s="96"/>
      <c r="XH12" s="97"/>
      <c r="XI12" s="95" t="s">
        <v>1062</v>
      </c>
      <c r="XJ12" s="96"/>
      <c r="XK12" s="110"/>
      <c r="XL12" s="111" t="s">
        <v>1066</v>
      </c>
      <c r="XM12" s="96"/>
      <c r="XN12" s="110"/>
      <c r="XO12" s="111" t="s">
        <v>1068</v>
      </c>
      <c r="XP12" s="96"/>
      <c r="XQ12" s="97"/>
      <c r="XR12" s="95" t="s">
        <v>1072</v>
      </c>
      <c r="XS12" s="96"/>
      <c r="XT12" s="97"/>
      <c r="XU12" s="95" t="s">
        <v>1076</v>
      </c>
      <c r="XV12" s="96"/>
      <c r="XW12" s="97"/>
      <c r="XX12" s="95" t="s">
        <v>1077</v>
      </c>
      <c r="XY12" s="96"/>
      <c r="XZ12" s="97"/>
      <c r="YA12" s="95" t="s">
        <v>1081</v>
      </c>
      <c r="YB12" s="96"/>
      <c r="YC12" s="97"/>
      <c r="YD12" s="95" t="s">
        <v>1085</v>
      </c>
      <c r="YE12" s="96"/>
      <c r="YF12" s="97"/>
      <c r="YG12" s="95" t="s">
        <v>1087</v>
      </c>
      <c r="YH12" s="96"/>
      <c r="YI12" s="97"/>
      <c r="YJ12" s="95" t="s">
        <v>1091</v>
      </c>
      <c r="YK12" s="96"/>
      <c r="YL12" s="97"/>
      <c r="YM12" s="95" t="s">
        <v>1094</v>
      </c>
      <c r="YN12" s="96"/>
      <c r="YO12" s="97"/>
      <c r="YP12" s="95" t="s">
        <v>1098</v>
      </c>
      <c r="YQ12" s="96"/>
      <c r="YR12" s="97"/>
      <c r="YS12" s="95" t="s">
        <v>1102</v>
      </c>
      <c r="YT12" s="96"/>
      <c r="YU12" s="97"/>
      <c r="YV12" s="95" t="s">
        <v>1104</v>
      </c>
      <c r="YW12" s="96"/>
      <c r="YX12" s="97"/>
      <c r="YY12" s="95" t="s">
        <v>1108</v>
      </c>
      <c r="YZ12" s="96"/>
      <c r="ZA12" s="97"/>
      <c r="ZB12" s="95" t="s">
        <v>1112</v>
      </c>
      <c r="ZC12" s="96"/>
      <c r="ZD12" s="97"/>
      <c r="ZE12" s="95" t="s">
        <v>1116</v>
      </c>
      <c r="ZF12" s="96"/>
      <c r="ZG12" s="97"/>
      <c r="ZH12" s="131" t="s">
        <v>1123</v>
      </c>
      <c r="ZI12" s="186"/>
      <c r="ZJ12" s="187"/>
      <c r="ZK12" s="95" t="s">
        <v>1124</v>
      </c>
      <c r="ZL12" s="96"/>
      <c r="ZM12" s="97"/>
      <c r="ZN12" s="95" t="s">
        <v>1128</v>
      </c>
      <c r="ZO12" s="96"/>
      <c r="ZP12" s="97"/>
    </row>
    <row r="13" spans="1:693" ht="66.75" customHeight="1" thickBot="1" x14ac:dyDescent="0.3">
      <c r="A13" s="107"/>
      <c r="B13" s="107"/>
      <c r="C13" s="16" t="s">
        <v>355</v>
      </c>
      <c r="D13" s="17" t="s">
        <v>356</v>
      </c>
      <c r="E13" s="18" t="s">
        <v>357</v>
      </c>
      <c r="F13" s="16" t="s">
        <v>359</v>
      </c>
      <c r="G13" s="17" t="s">
        <v>360</v>
      </c>
      <c r="H13" s="18" t="s">
        <v>361</v>
      </c>
      <c r="I13" s="39" t="s">
        <v>45</v>
      </c>
      <c r="J13" s="40" t="s">
        <v>363</v>
      </c>
      <c r="K13" s="41" t="s">
        <v>46</v>
      </c>
      <c r="L13" s="16" t="s">
        <v>365</v>
      </c>
      <c r="M13" s="17" t="s">
        <v>366</v>
      </c>
      <c r="N13" s="18" t="s">
        <v>367</v>
      </c>
      <c r="O13" s="39" t="s">
        <v>369</v>
      </c>
      <c r="P13" s="40" t="s">
        <v>370</v>
      </c>
      <c r="Q13" s="41" t="s">
        <v>371</v>
      </c>
      <c r="R13" s="16" t="s">
        <v>74</v>
      </c>
      <c r="S13" s="17" t="s">
        <v>75</v>
      </c>
      <c r="T13" s="18" t="s">
        <v>76</v>
      </c>
      <c r="U13" s="39" t="s">
        <v>374</v>
      </c>
      <c r="V13" s="40" t="s">
        <v>375</v>
      </c>
      <c r="W13" s="41" t="s">
        <v>376</v>
      </c>
      <c r="X13" s="16" t="s">
        <v>378</v>
      </c>
      <c r="Y13" s="17" t="s">
        <v>379</v>
      </c>
      <c r="Z13" s="18" t="s">
        <v>380</v>
      </c>
      <c r="AA13" s="39" t="s">
        <v>382</v>
      </c>
      <c r="AB13" s="40" t="s">
        <v>383</v>
      </c>
      <c r="AC13" s="41" t="s">
        <v>384</v>
      </c>
      <c r="AD13" s="16" t="s">
        <v>386</v>
      </c>
      <c r="AE13" s="17" t="s">
        <v>387</v>
      </c>
      <c r="AF13" s="18" t="s">
        <v>388</v>
      </c>
      <c r="AG13" s="16" t="s">
        <v>390</v>
      </c>
      <c r="AH13" s="17" t="s">
        <v>391</v>
      </c>
      <c r="AI13" s="18" t="s">
        <v>392</v>
      </c>
      <c r="AJ13" s="39" t="s">
        <v>394</v>
      </c>
      <c r="AK13" s="40" t="s">
        <v>395</v>
      </c>
      <c r="AL13" s="41" t="s">
        <v>396</v>
      </c>
      <c r="AM13" s="16" t="s">
        <v>398</v>
      </c>
      <c r="AN13" s="17" t="s">
        <v>399</v>
      </c>
      <c r="AO13" s="18" t="s">
        <v>400</v>
      </c>
      <c r="AP13" s="25" t="s">
        <v>402</v>
      </c>
      <c r="AQ13" s="33" t="s">
        <v>403</v>
      </c>
      <c r="AR13" s="33" t="s">
        <v>404</v>
      </c>
      <c r="AS13" s="16" t="s">
        <v>406</v>
      </c>
      <c r="AT13" s="17" t="s">
        <v>407</v>
      </c>
      <c r="AU13" s="18" t="s">
        <v>408</v>
      </c>
      <c r="AV13" s="16" t="s">
        <v>410</v>
      </c>
      <c r="AW13" s="17" t="s">
        <v>411</v>
      </c>
      <c r="AX13" s="18" t="s">
        <v>412</v>
      </c>
      <c r="AY13" s="16" t="s">
        <v>414</v>
      </c>
      <c r="AZ13" s="17" t="s">
        <v>415</v>
      </c>
      <c r="BA13" s="18" t="s">
        <v>416</v>
      </c>
      <c r="BB13" s="16" t="s">
        <v>57</v>
      </c>
      <c r="BC13" s="17" t="s">
        <v>418</v>
      </c>
      <c r="BD13" s="17" t="s">
        <v>419</v>
      </c>
      <c r="BE13" s="16" t="s">
        <v>421</v>
      </c>
      <c r="BF13" s="17" t="s">
        <v>422</v>
      </c>
      <c r="BG13" s="17" t="s">
        <v>423</v>
      </c>
      <c r="BH13" s="16" t="s">
        <v>57</v>
      </c>
      <c r="BI13" s="17" t="s">
        <v>418</v>
      </c>
      <c r="BJ13" s="18" t="s">
        <v>419</v>
      </c>
      <c r="BK13" s="16" t="s">
        <v>119</v>
      </c>
      <c r="BL13" s="17" t="s">
        <v>120</v>
      </c>
      <c r="BM13" s="18" t="s">
        <v>121</v>
      </c>
      <c r="BN13" s="16" t="s">
        <v>427</v>
      </c>
      <c r="BO13" s="17" t="s">
        <v>428</v>
      </c>
      <c r="BP13" s="18" t="s">
        <v>429</v>
      </c>
      <c r="BQ13" s="39" t="s">
        <v>431</v>
      </c>
      <c r="BR13" s="40" t="s">
        <v>432</v>
      </c>
      <c r="BS13" s="41" t="s">
        <v>433</v>
      </c>
      <c r="BT13" s="48" t="s">
        <v>435</v>
      </c>
      <c r="BU13" s="49" t="s">
        <v>436</v>
      </c>
      <c r="BV13" s="50" t="s">
        <v>437</v>
      </c>
      <c r="BW13" s="16" t="s">
        <v>439</v>
      </c>
      <c r="BX13" s="17" t="s">
        <v>440</v>
      </c>
      <c r="BY13" s="18" t="s">
        <v>441</v>
      </c>
      <c r="BZ13" s="16" t="s">
        <v>443</v>
      </c>
      <c r="CA13" s="17" t="s">
        <v>96</v>
      </c>
      <c r="CB13" s="18" t="s">
        <v>444</v>
      </c>
      <c r="CC13" s="16" t="s">
        <v>446</v>
      </c>
      <c r="CD13" s="17" t="s">
        <v>447</v>
      </c>
      <c r="CE13" s="18" t="s">
        <v>448</v>
      </c>
      <c r="CF13" s="16" t="s">
        <v>25</v>
      </c>
      <c r="CG13" s="17" t="s">
        <v>96</v>
      </c>
      <c r="CH13" s="18" t="s">
        <v>444</v>
      </c>
      <c r="CI13" s="16" t="s">
        <v>17</v>
      </c>
      <c r="CJ13" s="17" t="s">
        <v>18</v>
      </c>
      <c r="CK13" s="18" t="s">
        <v>19</v>
      </c>
      <c r="CL13" s="16" t="s">
        <v>452</v>
      </c>
      <c r="CM13" s="17" t="s">
        <v>453</v>
      </c>
      <c r="CN13" s="18" t="s">
        <v>454</v>
      </c>
      <c r="CO13" s="16" t="s">
        <v>47</v>
      </c>
      <c r="CP13" s="17" t="s">
        <v>49</v>
      </c>
      <c r="CQ13" s="18" t="s">
        <v>51</v>
      </c>
      <c r="CR13" s="16" t="s">
        <v>81</v>
      </c>
      <c r="CS13" s="17" t="s">
        <v>82</v>
      </c>
      <c r="CT13" s="18" t="s">
        <v>457</v>
      </c>
      <c r="CU13" s="16" t="s">
        <v>79</v>
      </c>
      <c r="CV13" s="17" t="s">
        <v>80</v>
      </c>
      <c r="CW13" s="18" t="s">
        <v>458</v>
      </c>
      <c r="CX13" s="16" t="s">
        <v>47</v>
      </c>
      <c r="CY13" s="17" t="s">
        <v>49</v>
      </c>
      <c r="CZ13" s="18" t="s">
        <v>72</v>
      </c>
      <c r="DA13" s="16" t="s">
        <v>461</v>
      </c>
      <c r="DB13" s="17" t="s">
        <v>462</v>
      </c>
      <c r="DC13" s="18" t="s">
        <v>463</v>
      </c>
      <c r="DD13" s="16" t="s">
        <v>465</v>
      </c>
      <c r="DE13" s="17" t="s">
        <v>466</v>
      </c>
      <c r="DF13" s="18" t="s">
        <v>467</v>
      </c>
      <c r="DG13" s="16" t="s">
        <v>469</v>
      </c>
      <c r="DH13" s="17" t="s">
        <v>470</v>
      </c>
      <c r="DI13" s="18" t="s">
        <v>471</v>
      </c>
      <c r="DJ13" s="16" t="s">
        <v>473</v>
      </c>
      <c r="DK13" s="17" t="s">
        <v>474</v>
      </c>
      <c r="DL13" s="18" t="s">
        <v>475</v>
      </c>
      <c r="DM13" s="16" t="s">
        <v>477</v>
      </c>
      <c r="DN13" s="17" t="s">
        <v>478</v>
      </c>
      <c r="DO13" s="18" t="s">
        <v>479</v>
      </c>
      <c r="DP13" s="16" t="s">
        <v>85</v>
      </c>
      <c r="DQ13" s="17" t="s">
        <v>86</v>
      </c>
      <c r="DR13" s="18" t="s">
        <v>481</v>
      </c>
      <c r="DS13" s="16" t="s">
        <v>483</v>
      </c>
      <c r="DT13" s="17" t="s">
        <v>484</v>
      </c>
      <c r="DU13" s="18" t="s">
        <v>485</v>
      </c>
      <c r="DV13" s="16" t="s">
        <v>33</v>
      </c>
      <c r="DW13" s="17" t="s">
        <v>487</v>
      </c>
      <c r="DX13" s="18" t="s">
        <v>488</v>
      </c>
      <c r="DY13" s="16" t="s">
        <v>27</v>
      </c>
      <c r="DZ13" s="17" t="s">
        <v>60</v>
      </c>
      <c r="EA13" s="18" t="s">
        <v>29</v>
      </c>
      <c r="EB13" s="16" t="s">
        <v>491</v>
      </c>
      <c r="EC13" s="17" t="s">
        <v>492</v>
      </c>
      <c r="ED13" s="18" t="s">
        <v>493</v>
      </c>
      <c r="EE13" s="16" t="s">
        <v>52</v>
      </c>
      <c r="EF13" s="17" t="s">
        <v>87</v>
      </c>
      <c r="EG13" s="18" t="s">
        <v>495</v>
      </c>
      <c r="EH13" s="16" t="s">
        <v>17</v>
      </c>
      <c r="EI13" s="17" t="s">
        <v>18</v>
      </c>
      <c r="EJ13" s="18" t="s">
        <v>19</v>
      </c>
      <c r="EK13" s="16" t="s">
        <v>47</v>
      </c>
      <c r="EL13" s="17" t="s">
        <v>49</v>
      </c>
      <c r="EM13" s="18" t="s">
        <v>51</v>
      </c>
      <c r="EN13" s="16" t="s">
        <v>94</v>
      </c>
      <c r="EO13" s="17" t="s">
        <v>95</v>
      </c>
      <c r="EP13" s="18" t="s">
        <v>499</v>
      </c>
      <c r="EQ13" s="16" t="s">
        <v>501</v>
      </c>
      <c r="ER13" s="17" t="s">
        <v>502</v>
      </c>
      <c r="ES13" s="18" t="s">
        <v>503</v>
      </c>
      <c r="ET13" s="16" t="s">
        <v>505</v>
      </c>
      <c r="EU13" s="17" t="s">
        <v>506</v>
      </c>
      <c r="EV13" s="18" t="s">
        <v>507</v>
      </c>
      <c r="EW13" s="16" t="s">
        <v>509</v>
      </c>
      <c r="EX13" s="17" t="s">
        <v>510</v>
      </c>
      <c r="EY13" s="18" t="s">
        <v>511</v>
      </c>
      <c r="EZ13" s="16" t="s">
        <v>513</v>
      </c>
      <c r="FA13" s="17" t="s">
        <v>514</v>
      </c>
      <c r="FB13" s="18" t="s">
        <v>515</v>
      </c>
      <c r="FC13" s="16" t="s">
        <v>517</v>
      </c>
      <c r="FD13" s="17" t="s">
        <v>518</v>
      </c>
      <c r="FE13" s="18" t="s">
        <v>519</v>
      </c>
      <c r="FF13" s="16" t="s">
        <v>521</v>
      </c>
      <c r="FG13" s="17" t="s">
        <v>522</v>
      </c>
      <c r="FH13" s="18" t="s">
        <v>523</v>
      </c>
      <c r="FI13" s="16" t="s">
        <v>525</v>
      </c>
      <c r="FJ13" s="17" t="s">
        <v>661</v>
      </c>
      <c r="FK13" s="18" t="s">
        <v>526</v>
      </c>
      <c r="FL13" s="16" t="s">
        <v>528</v>
      </c>
      <c r="FM13" s="17" t="s">
        <v>529</v>
      </c>
      <c r="FN13" s="18" t="s">
        <v>530</v>
      </c>
      <c r="FO13" s="16" t="s">
        <v>532</v>
      </c>
      <c r="FP13" s="17" t="s">
        <v>533</v>
      </c>
      <c r="FQ13" s="18" t="s">
        <v>534</v>
      </c>
      <c r="FR13" s="16" t="s">
        <v>536</v>
      </c>
      <c r="FS13" s="17" t="s">
        <v>537</v>
      </c>
      <c r="FT13" s="18" t="s">
        <v>538</v>
      </c>
      <c r="FU13" s="16" t="s">
        <v>540</v>
      </c>
      <c r="FV13" s="17" t="s">
        <v>541</v>
      </c>
      <c r="FW13" s="18" t="s">
        <v>542</v>
      </c>
      <c r="FX13" s="16" t="s">
        <v>544</v>
      </c>
      <c r="FY13" s="17" t="s">
        <v>545</v>
      </c>
      <c r="FZ13" s="18" t="s">
        <v>546</v>
      </c>
      <c r="GA13" s="16" t="s">
        <v>37</v>
      </c>
      <c r="GB13" s="17" t="s">
        <v>55</v>
      </c>
      <c r="GC13" s="18" t="s">
        <v>48</v>
      </c>
      <c r="GD13" s="16" t="s">
        <v>549</v>
      </c>
      <c r="GE13" s="17" t="s">
        <v>550</v>
      </c>
      <c r="GF13" s="18" t="s">
        <v>551</v>
      </c>
      <c r="GG13" s="16" t="s">
        <v>553</v>
      </c>
      <c r="GH13" s="17" t="s">
        <v>554</v>
      </c>
      <c r="GI13" s="18" t="s">
        <v>555</v>
      </c>
      <c r="GJ13" s="16" t="s">
        <v>557</v>
      </c>
      <c r="GK13" s="17" t="s">
        <v>558</v>
      </c>
      <c r="GL13" s="18" t="s">
        <v>559</v>
      </c>
      <c r="GM13" s="16" t="s">
        <v>561</v>
      </c>
      <c r="GN13" s="17" t="s">
        <v>562</v>
      </c>
      <c r="GO13" s="18" t="s">
        <v>563</v>
      </c>
      <c r="GP13" s="16" t="s">
        <v>565</v>
      </c>
      <c r="GQ13" s="17" t="s">
        <v>566</v>
      </c>
      <c r="GR13" s="18" t="s">
        <v>567</v>
      </c>
      <c r="GS13" s="16" t="s">
        <v>569</v>
      </c>
      <c r="GT13" s="17" t="s">
        <v>570</v>
      </c>
      <c r="GU13" s="18" t="s">
        <v>571</v>
      </c>
      <c r="GV13" s="16" t="s">
        <v>109</v>
      </c>
      <c r="GW13" s="17" t="s">
        <v>110</v>
      </c>
      <c r="GX13" s="18" t="s">
        <v>19</v>
      </c>
      <c r="GY13" s="30" t="s">
        <v>574</v>
      </c>
      <c r="GZ13" s="17" t="s">
        <v>649</v>
      </c>
      <c r="HA13" s="29" t="s">
        <v>575</v>
      </c>
      <c r="HB13" s="30" t="s">
        <v>577</v>
      </c>
      <c r="HC13" s="17" t="s">
        <v>650</v>
      </c>
      <c r="HD13" s="29" t="s">
        <v>578</v>
      </c>
      <c r="HE13" s="30" t="s">
        <v>580</v>
      </c>
      <c r="HF13" s="17" t="s">
        <v>651</v>
      </c>
      <c r="HG13" s="29" t="s">
        <v>581</v>
      </c>
      <c r="HH13" s="30" t="s">
        <v>583</v>
      </c>
      <c r="HI13" s="17" t="s">
        <v>652</v>
      </c>
      <c r="HJ13" s="29" t="s">
        <v>584</v>
      </c>
      <c r="HK13" s="30" t="s">
        <v>586</v>
      </c>
      <c r="HL13" s="17" t="s">
        <v>653</v>
      </c>
      <c r="HM13" s="29" t="s">
        <v>587</v>
      </c>
      <c r="HN13" s="30" t="s">
        <v>97</v>
      </c>
      <c r="HO13" s="17" t="s">
        <v>654</v>
      </c>
      <c r="HP13" s="29" t="s">
        <v>589</v>
      </c>
      <c r="HQ13" s="30" t="s">
        <v>591</v>
      </c>
      <c r="HR13" s="17" t="s">
        <v>655</v>
      </c>
      <c r="HS13" s="18" t="s">
        <v>592</v>
      </c>
      <c r="HT13" s="30" t="s">
        <v>594</v>
      </c>
      <c r="HU13" s="17" t="s">
        <v>656</v>
      </c>
      <c r="HV13" s="29" t="s">
        <v>595</v>
      </c>
      <c r="HW13" s="30" t="s">
        <v>97</v>
      </c>
      <c r="HX13" s="17" t="s">
        <v>654</v>
      </c>
      <c r="HY13" s="29" t="s">
        <v>589</v>
      </c>
      <c r="HZ13" s="30" t="s">
        <v>598</v>
      </c>
      <c r="IA13" s="28" t="s">
        <v>599</v>
      </c>
      <c r="IB13" s="29" t="s">
        <v>600</v>
      </c>
      <c r="IC13" s="30" t="s">
        <v>68</v>
      </c>
      <c r="ID13" s="28" t="s">
        <v>91</v>
      </c>
      <c r="IE13" s="29" t="s">
        <v>69</v>
      </c>
      <c r="IF13" s="30" t="s">
        <v>98</v>
      </c>
      <c r="IG13" s="28" t="s">
        <v>99</v>
      </c>
      <c r="IH13" s="29" t="s">
        <v>603</v>
      </c>
      <c r="II13" s="30" t="s">
        <v>17</v>
      </c>
      <c r="IJ13" s="28" t="s">
        <v>18</v>
      </c>
      <c r="IK13" s="29" t="s">
        <v>19</v>
      </c>
      <c r="IL13" s="30" t="s">
        <v>47</v>
      </c>
      <c r="IM13" s="28" t="s">
        <v>49</v>
      </c>
      <c r="IN13" s="29" t="s">
        <v>51</v>
      </c>
      <c r="IO13" s="30" t="s">
        <v>607</v>
      </c>
      <c r="IP13" s="28" t="s">
        <v>608</v>
      </c>
      <c r="IQ13" s="29" t="s">
        <v>609</v>
      </c>
      <c r="IR13" s="30" t="s">
        <v>611</v>
      </c>
      <c r="IS13" s="28" t="s">
        <v>612</v>
      </c>
      <c r="IT13" s="29" t="s">
        <v>67</v>
      </c>
      <c r="IU13" s="16" t="s">
        <v>614</v>
      </c>
      <c r="IV13" s="17" t="s">
        <v>615</v>
      </c>
      <c r="IW13" s="18" t="s">
        <v>616</v>
      </c>
      <c r="IX13" s="16" t="s">
        <v>618</v>
      </c>
      <c r="IY13" s="17" t="s">
        <v>619</v>
      </c>
      <c r="IZ13" s="18" t="s">
        <v>620</v>
      </c>
      <c r="JA13" s="30" t="s">
        <v>52</v>
      </c>
      <c r="JB13" s="17" t="s">
        <v>657</v>
      </c>
      <c r="JC13" s="29" t="s">
        <v>495</v>
      </c>
      <c r="JD13" s="30" t="s">
        <v>623</v>
      </c>
      <c r="JE13" s="17" t="s">
        <v>658</v>
      </c>
      <c r="JF13" s="29" t="s">
        <v>624</v>
      </c>
      <c r="JG13" s="30" t="s">
        <v>626</v>
      </c>
      <c r="JH13" s="17" t="s">
        <v>659</v>
      </c>
      <c r="JI13" s="29" t="s">
        <v>627</v>
      </c>
      <c r="JJ13" s="34" t="s">
        <v>628</v>
      </c>
      <c r="JK13" s="35" t="s">
        <v>660</v>
      </c>
      <c r="JL13" s="36" t="s">
        <v>629</v>
      </c>
      <c r="JM13" s="16" t="s">
        <v>632</v>
      </c>
      <c r="JN13" s="17" t="s">
        <v>633</v>
      </c>
      <c r="JO13" s="18" t="s">
        <v>634</v>
      </c>
      <c r="JP13" s="16" t="s">
        <v>100</v>
      </c>
      <c r="JQ13" s="17" t="s">
        <v>101</v>
      </c>
      <c r="JR13" s="18" t="s">
        <v>102</v>
      </c>
      <c r="JS13" s="16" t="s">
        <v>103</v>
      </c>
      <c r="JT13" s="17" t="s">
        <v>104</v>
      </c>
      <c r="JU13" s="18" t="s">
        <v>105</v>
      </c>
      <c r="JV13" s="16" t="s">
        <v>83</v>
      </c>
      <c r="JW13" s="17" t="s">
        <v>84</v>
      </c>
      <c r="JX13" s="18" t="s">
        <v>638</v>
      </c>
      <c r="JY13" s="48" t="s">
        <v>640</v>
      </c>
      <c r="JZ13" s="49" t="s">
        <v>641</v>
      </c>
      <c r="KA13" s="50" t="s">
        <v>642</v>
      </c>
      <c r="KB13" s="59" t="s">
        <v>92</v>
      </c>
      <c r="KC13" s="60" t="s">
        <v>93</v>
      </c>
      <c r="KD13" s="61" t="s">
        <v>644</v>
      </c>
      <c r="KE13" s="16" t="s">
        <v>646</v>
      </c>
      <c r="KF13" s="17" t="s">
        <v>647</v>
      </c>
      <c r="KG13" s="18" t="s">
        <v>648</v>
      </c>
      <c r="KH13" s="16" t="s">
        <v>663</v>
      </c>
      <c r="KI13" s="17" t="s">
        <v>664</v>
      </c>
      <c r="KJ13" s="18" t="s">
        <v>665</v>
      </c>
      <c r="KK13" s="16" t="s">
        <v>667</v>
      </c>
      <c r="KL13" s="17" t="s">
        <v>668</v>
      </c>
      <c r="KM13" s="18" t="s">
        <v>669</v>
      </c>
      <c r="KN13" s="30" t="s">
        <v>671</v>
      </c>
      <c r="KO13" s="17" t="s">
        <v>701</v>
      </c>
      <c r="KP13" s="29" t="s">
        <v>672</v>
      </c>
      <c r="KQ13" s="30" t="s">
        <v>674</v>
      </c>
      <c r="KR13" s="17" t="s">
        <v>702</v>
      </c>
      <c r="KS13" s="29" t="s">
        <v>675</v>
      </c>
      <c r="KT13" s="30" t="s">
        <v>677</v>
      </c>
      <c r="KU13" s="17" t="s">
        <v>703</v>
      </c>
      <c r="KV13" s="29" t="s">
        <v>678</v>
      </c>
      <c r="KW13" s="30" t="s">
        <v>70</v>
      </c>
      <c r="KX13" s="17" t="s">
        <v>704</v>
      </c>
      <c r="KY13" s="29" t="s">
        <v>53</v>
      </c>
      <c r="KZ13" s="30" t="s">
        <v>116</v>
      </c>
      <c r="LA13" s="17" t="s">
        <v>705</v>
      </c>
      <c r="LB13" s="29" t="s">
        <v>71</v>
      </c>
      <c r="LC13" s="30" t="s">
        <v>682</v>
      </c>
      <c r="LD13" s="17" t="s">
        <v>706</v>
      </c>
      <c r="LE13" s="29" t="s">
        <v>683</v>
      </c>
      <c r="LF13" s="30" t="s">
        <v>685</v>
      </c>
      <c r="LG13" s="17" t="s">
        <v>707</v>
      </c>
      <c r="LH13" s="29" t="s">
        <v>686</v>
      </c>
      <c r="LI13" s="30" t="s">
        <v>107</v>
      </c>
      <c r="LJ13" s="17" t="s">
        <v>708</v>
      </c>
      <c r="LK13" s="29" t="s">
        <v>108</v>
      </c>
      <c r="LL13" s="30" t="s">
        <v>689</v>
      </c>
      <c r="LM13" s="17" t="s">
        <v>709</v>
      </c>
      <c r="LN13" s="29" t="s">
        <v>690</v>
      </c>
      <c r="LO13" s="30" t="s">
        <v>692</v>
      </c>
      <c r="LP13" s="17" t="s">
        <v>710</v>
      </c>
      <c r="LQ13" s="29" t="s">
        <v>693</v>
      </c>
      <c r="LR13" s="59" t="s">
        <v>695</v>
      </c>
      <c r="LS13" s="60" t="s">
        <v>696</v>
      </c>
      <c r="LT13" s="61" t="s">
        <v>697</v>
      </c>
      <c r="LU13" s="71" t="s">
        <v>699</v>
      </c>
      <c r="LV13" s="72" t="s">
        <v>711</v>
      </c>
      <c r="LW13" s="73" t="s">
        <v>700</v>
      </c>
      <c r="LX13" s="15" t="s">
        <v>569</v>
      </c>
      <c r="LY13" s="15" t="s">
        <v>712</v>
      </c>
      <c r="LZ13" s="15" t="s">
        <v>571</v>
      </c>
      <c r="MA13" s="16" t="s">
        <v>39</v>
      </c>
      <c r="MB13" s="17" t="s">
        <v>24</v>
      </c>
      <c r="MC13" s="18" t="s">
        <v>61</v>
      </c>
      <c r="MD13" s="16" t="s">
        <v>715</v>
      </c>
      <c r="ME13" s="17" t="s">
        <v>716</v>
      </c>
      <c r="MF13" s="18" t="s">
        <v>717</v>
      </c>
      <c r="MG13" s="16" t="s">
        <v>719</v>
      </c>
      <c r="MH13" s="17" t="s">
        <v>720</v>
      </c>
      <c r="MI13" s="17" t="s">
        <v>721</v>
      </c>
      <c r="MJ13" s="16" t="s">
        <v>723</v>
      </c>
      <c r="MK13" s="17" t="s">
        <v>724</v>
      </c>
      <c r="ML13" s="18" t="s">
        <v>725</v>
      </c>
      <c r="MM13" s="16" t="s">
        <v>88</v>
      </c>
      <c r="MN13" s="17" t="s">
        <v>89</v>
      </c>
      <c r="MO13" s="18" t="s">
        <v>90</v>
      </c>
      <c r="MP13" s="16" t="s">
        <v>728</v>
      </c>
      <c r="MQ13" s="17" t="s">
        <v>729</v>
      </c>
      <c r="MR13" s="18" t="s">
        <v>730</v>
      </c>
      <c r="MS13" s="16" t="s">
        <v>27</v>
      </c>
      <c r="MT13" s="17" t="s">
        <v>60</v>
      </c>
      <c r="MU13" s="18" t="s">
        <v>29</v>
      </c>
      <c r="MV13" s="23" t="s">
        <v>732</v>
      </c>
      <c r="MW13" s="24" t="s">
        <v>733</v>
      </c>
      <c r="MX13" s="21" t="s">
        <v>734</v>
      </c>
      <c r="MY13" s="16" t="s">
        <v>737</v>
      </c>
      <c r="MZ13" s="17" t="s">
        <v>738</v>
      </c>
      <c r="NA13" s="18" t="s">
        <v>739</v>
      </c>
      <c r="NB13" s="16" t="s">
        <v>741</v>
      </c>
      <c r="NC13" s="17" t="s">
        <v>742</v>
      </c>
      <c r="ND13" s="18" t="s">
        <v>743</v>
      </c>
      <c r="NE13" s="16" t="s">
        <v>745</v>
      </c>
      <c r="NF13" s="17" t="s">
        <v>746</v>
      </c>
      <c r="NG13" s="18" t="s">
        <v>747</v>
      </c>
      <c r="NH13" s="16" t="s">
        <v>749</v>
      </c>
      <c r="NI13" s="17" t="s">
        <v>750</v>
      </c>
      <c r="NJ13" s="18" t="s">
        <v>751</v>
      </c>
      <c r="NK13" s="16" t="s">
        <v>753</v>
      </c>
      <c r="NL13" s="17" t="s">
        <v>754</v>
      </c>
      <c r="NM13" s="18" t="s">
        <v>755</v>
      </c>
      <c r="NN13" s="16" t="s">
        <v>757</v>
      </c>
      <c r="NO13" s="17" t="s">
        <v>758</v>
      </c>
      <c r="NP13" s="18" t="s">
        <v>759</v>
      </c>
      <c r="NQ13" s="16" t="s">
        <v>761</v>
      </c>
      <c r="NR13" s="17" t="s">
        <v>762</v>
      </c>
      <c r="NS13" s="18" t="s">
        <v>763</v>
      </c>
      <c r="NT13" s="16" t="s">
        <v>765</v>
      </c>
      <c r="NU13" s="17" t="s">
        <v>766</v>
      </c>
      <c r="NV13" s="18" t="s">
        <v>767</v>
      </c>
      <c r="NW13" s="16" t="s">
        <v>769</v>
      </c>
      <c r="NX13" s="17" t="s">
        <v>770</v>
      </c>
      <c r="NY13" s="18" t="s">
        <v>771</v>
      </c>
      <c r="NZ13" s="16" t="s">
        <v>773</v>
      </c>
      <c r="OA13" s="17" t="s">
        <v>774</v>
      </c>
      <c r="OB13" s="18" t="s">
        <v>775</v>
      </c>
      <c r="OC13" s="30" t="s">
        <v>777</v>
      </c>
      <c r="OD13" s="17" t="s">
        <v>937</v>
      </c>
      <c r="OE13" s="29" t="s">
        <v>778</v>
      </c>
      <c r="OF13" s="16" t="s">
        <v>780</v>
      </c>
      <c r="OG13" s="17" t="s">
        <v>781</v>
      </c>
      <c r="OH13" s="18" t="s">
        <v>782</v>
      </c>
      <c r="OI13" s="30" t="s">
        <v>784</v>
      </c>
      <c r="OJ13" s="17" t="s">
        <v>938</v>
      </c>
      <c r="OK13" s="29" t="s">
        <v>785</v>
      </c>
      <c r="OL13" s="30" t="s">
        <v>787</v>
      </c>
      <c r="OM13" s="17" t="s">
        <v>939</v>
      </c>
      <c r="ON13" s="29" t="s">
        <v>788</v>
      </c>
      <c r="OO13" s="30" t="s">
        <v>790</v>
      </c>
      <c r="OP13" s="17" t="s">
        <v>940</v>
      </c>
      <c r="OQ13" s="29" t="s">
        <v>791</v>
      </c>
      <c r="OR13" s="30" t="s">
        <v>793</v>
      </c>
      <c r="OS13" s="17" t="s">
        <v>941</v>
      </c>
      <c r="OT13" s="29" t="s">
        <v>794</v>
      </c>
      <c r="OU13" s="30" t="s">
        <v>796</v>
      </c>
      <c r="OV13" s="17" t="s">
        <v>942</v>
      </c>
      <c r="OW13" s="29" t="s">
        <v>797</v>
      </c>
      <c r="OX13" s="30" t="s">
        <v>16</v>
      </c>
      <c r="OY13" s="17" t="s">
        <v>943</v>
      </c>
      <c r="OZ13" s="29" t="s">
        <v>36</v>
      </c>
      <c r="PA13" s="30" t="s">
        <v>800</v>
      </c>
      <c r="PB13" s="17" t="s">
        <v>944</v>
      </c>
      <c r="PC13" s="29" t="s">
        <v>801</v>
      </c>
      <c r="PD13" s="16" t="s">
        <v>803</v>
      </c>
      <c r="PE13" s="17" t="s">
        <v>804</v>
      </c>
      <c r="PF13" s="18" t="s">
        <v>805</v>
      </c>
      <c r="PG13" s="16" t="s">
        <v>112</v>
      </c>
      <c r="PH13" s="17" t="s">
        <v>113</v>
      </c>
      <c r="PI13" s="18" t="s">
        <v>807</v>
      </c>
      <c r="PJ13" s="16" t="s">
        <v>809</v>
      </c>
      <c r="PK13" s="17" t="s">
        <v>810</v>
      </c>
      <c r="PL13" s="18" t="s">
        <v>811</v>
      </c>
      <c r="PM13" s="16" t="s">
        <v>813</v>
      </c>
      <c r="PN13" s="17" t="s">
        <v>814</v>
      </c>
      <c r="PO13" s="18" t="s">
        <v>815</v>
      </c>
      <c r="PP13" s="16" t="s">
        <v>817</v>
      </c>
      <c r="PQ13" s="17" t="s">
        <v>818</v>
      </c>
      <c r="PR13" s="18" t="s">
        <v>819</v>
      </c>
      <c r="PS13" s="16" t="s">
        <v>821</v>
      </c>
      <c r="PT13" s="17" t="s">
        <v>822</v>
      </c>
      <c r="PU13" s="18" t="s">
        <v>823</v>
      </c>
      <c r="PV13" s="16" t="s">
        <v>825</v>
      </c>
      <c r="PW13" s="17" t="s">
        <v>826</v>
      </c>
      <c r="PX13" s="18" t="s">
        <v>827</v>
      </c>
      <c r="PY13" s="23" t="s">
        <v>828</v>
      </c>
      <c r="PZ13" s="24" t="s">
        <v>829</v>
      </c>
      <c r="QA13" s="21" t="s">
        <v>830</v>
      </c>
      <c r="QB13" s="16" t="s">
        <v>833</v>
      </c>
      <c r="QC13" s="17" t="s">
        <v>834</v>
      </c>
      <c r="QD13" s="18" t="s">
        <v>833</v>
      </c>
      <c r="QE13" s="16" t="s">
        <v>836</v>
      </c>
      <c r="QF13" s="17" t="s">
        <v>837</v>
      </c>
      <c r="QG13" s="18" t="s">
        <v>838</v>
      </c>
      <c r="QH13" s="16" t="s">
        <v>840</v>
      </c>
      <c r="QI13" s="17" t="s">
        <v>841</v>
      </c>
      <c r="QJ13" s="18" t="s">
        <v>842</v>
      </c>
      <c r="QK13" s="16" t="s">
        <v>844</v>
      </c>
      <c r="QL13" s="17" t="s">
        <v>845</v>
      </c>
      <c r="QM13" s="18" t="s">
        <v>846</v>
      </c>
      <c r="QN13" s="16" t="s">
        <v>40</v>
      </c>
      <c r="QO13" s="17" t="s">
        <v>848</v>
      </c>
      <c r="QP13" s="18" t="s">
        <v>849</v>
      </c>
      <c r="QQ13" s="16" t="s">
        <v>92</v>
      </c>
      <c r="QR13" s="17" t="s">
        <v>93</v>
      </c>
      <c r="QS13" s="18" t="s">
        <v>851</v>
      </c>
      <c r="QT13" s="16" t="s">
        <v>853</v>
      </c>
      <c r="QU13" s="17" t="s">
        <v>854</v>
      </c>
      <c r="QV13" s="18" t="s">
        <v>855</v>
      </c>
      <c r="QW13" s="16" t="s">
        <v>857</v>
      </c>
      <c r="QX13" s="17" t="s">
        <v>858</v>
      </c>
      <c r="QY13" s="18" t="s">
        <v>859</v>
      </c>
      <c r="QZ13" s="16" t="s">
        <v>861</v>
      </c>
      <c r="RA13" s="17" t="s">
        <v>862</v>
      </c>
      <c r="RB13" s="18" t="s">
        <v>863</v>
      </c>
      <c r="RC13" s="16" t="s">
        <v>56</v>
      </c>
      <c r="RD13" s="17" t="s">
        <v>58</v>
      </c>
      <c r="RE13" s="18" t="s">
        <v>865</v>
      </c>
      <c r="RF13" s="16" t="s">
        <v>867</v>
      </c>
      <c r="RG13" s="17" t="s">
        <v>868</v>
      </c>
      <c r="RH13" s="18" t="s">
        <v>869</v>
      </c>
      <c r="RI13" s="16" t="s">
        <v>871</v>
      </c>
      <c r="RJ13" s="17" t="s">
        <v>872</v>
      </c>
      <c r="RK13" s="18" t="s">
        <v>873</v>
      </c>
      <c r="RL13" s="16" t="s">
        <v>875</v>
      </c>
      <c r="RM13" s="17" t="s">
        <v>876</v>
      </c>
      <c r="RN13" s="18" t="s">
        <v>877</v>
      </c>
      <c r="RO13" s="16" t="s">
        <v>879</v>
      </c>
      <c r="RP13" s="17" t="s">
        <v>880</v>
      </c>
      <c r="RQ13" s="18" t="s">
        <v>881</v>
      </c>
      <c r="RR13" s="16" t="s">
        <v>883</v>
      </c>
      <c r="RS13" s="17" t="s">
        <v>884</v>
      </c>
      <c r="RT13" s="18" t="s">
        <v>885</v>
      </c>
      <c r="RU13" s="16" t="s">
        <v>111</v>
      </c>
      <c r="RV13" s="17" t="s">
        <v>887</v>
      </c>
      <c r="RW13" s="18" t="s">
        <v>888</v>
      </c>
      <c r="RX13" s="16" t="s">
        <v>890</v>
      </c>
      <c r="RY13" s="17" t="s">
        <v>891</v>
      </c>
      <c r="RZ13" s="18" t="s">
        <v>892</v>
      </c>
      <c r="SA13" s="16" t="s">
        <v>894</v>
      </c>
      <c r="SB13" s="17" t="s">
        <v>895</v>
      </c>
      <c r="SC13" s="18" t="s">
        <v>896</v>
      </c>
      <c r="SD13" s="16" t="s">
        <v>27</v>
      </c>
      <c r="SE13" s="17" t="s">
        <v>60</v>
      </c>
      <c r="SF13" s="18" t="s">
        <v>59</v>
      </c>
      <c r="SG13" s="16" t="s">
        <v>899</v>
      </c>
      <c r="SH13" s="17" t="s">
        <v>900</v>
      </c>
      <c r="SI13" s="18" t="s">
        <v>901</v>
      </c>
      <c r="SJ13" s="16" t="s">
        <v>903</v>
      </c>
      <c r="SK13" s="17" t="s">
        <v>904</v>
      </c>
      <c r="SL13" s="18" t="s">
        <v>905</v>
      </c>
      <c r="SM13" s="16" t="s">
        <v>907</v>
      </c>
      <c r="SN13" s="17" t="s">
        <v>908</v>
      </c>
      <c r="SO13" s="18" t="s">
        <v>59</v>
      </c>
      <c r="SP13" s="16" t="s">
        <v>910</v>
      </c>
      <c r="SQ13" s="17" t="s">
        <v>911</v>
      </c>
      <c r="SR13" s="18" t="s">
        <v>912</v>
      </c>
      <c r="SS13" s="16" t="s">
        <v>914</v>
      </c>
      <c r="ST13" s="17" t="s">
        <v>915</v>
      </c>
      <c r="SU13" s="18" t="s">
        <v>916</v>
      </c>
      <c r="SV13" s="16" t="s">
        <v>918</v>
      </c>
      <c r="SW13" s="17" t="s">
        <v>919</v>
      </c>
      <c r="SX13" s="18" t="s">
        <v>920</v>
      </c>
      <c r="SY13" s="16" t="s">
        <v>922</v>
      </c>
      <c r="SZ13" s="17" t="s">
        <v>923</v>
      </c>
      <c r="TA13" s="18" t="s">
        <v>924</v>
      </c>
      <c r="TB13" s="16" t="s">
        <v>926</v>
      </c>
      <c r="TC13" s="17" t="s">
        <v>927</v>
      </c>
      <c r="TD13" s="18" t="s">
        <v>928</v>
      </c>
      <c r="TE13" s="78" t="s">
        <v>930</v>
      </c>
      <c r="TF13" s="72" t="s">
        <v>931</v>
      </c>
      <c r="TG13" s="79" t="s">
        <v>932</v>
      </c>
      <c r="TH13" s="80" t="s">
        <v>114</v>
      </c>
      <c r="TI13" s="66" t="s">
        <v>115</v>
      </c>
      <c r="TJ13" s="81" t="s">
        <v>933</v>
      </c>
      <c r="TK13" s="16" t="s">
        <v>20</v>
      </c>
      <c r="TL13" s="17" t="s">
        <v>935</v>
      </c>
      <c r="TM13" s="18" t="s">
        <v>936</v>
      </c>
      <c r="TN13" s="16" t="s">
        <v>946</v>
      </c>
      <c r="TO13" s="17" t="s">
        <v>947</v>
      </c>
      <c r="TP13" s="18" t="s">
        <v>948</v>
      </c>
      <c r="TQ13" s="16" t="s">
        <v>950</v>
      </c>
      <c r="TR13" s="17" t="s">
        <v>951</v>
      </c>
      <c r="TS13" s="18" t="s">
        <v>952</v>
      </c>
      <c r="TT13" s="16" t="s">
        <v>954</v>
      </c>
      <c r="TU13" s="17" t="s">
        <v>955</v>
      </c>
      <c r="TV13" s="18" t="s">
        <v>956</v>
      </c>
      <c r="TW13" s="16" t="s">
        <v>958</v>
      </c>
      <c r="TX13" s="17" t="s">
        <v>959</v>
      </c>
      <c r="TY13" s="18" t="s">
        <v>960</v>
      </c>
      <c r="TZ13" s="16" t="s">
        <v>962</v>
      </c>
      <c r="UA13" s="17" t="s">
        <v>963</v>
      </c>
      <c r="UB13" s="18" t="s">
        <v>964</v>
      </c>
      <c r="UC13" s="16" t="s">
        <v>966</v>
      </c>
      <c r="UD13" s="17" t="s">
        <v>967</v>
      </c>
      <c r="UE13" s="18" t="s">
        <v>968</v>
      </c>
      <c r="UF13" s="16" t="s">
        <v>970</v>
      </c>
      <c r="UG13" s="17" t="s">
        <v>971</v>
      </c>
      <c r="UH13" s="18" t="s">
        <v>972</v>
      </c>
      <c r="UI13" s="16" t="s">
        <v>974</v>
      </c>
      <c r="UJ13" s="17" t="s">
        <v>975</v>
      </c>
      <c r="UK13" s="18" t="s">
        <v>976</v>
      </c>
      <c r="UL13" s="16" t="s">
        <v>978</v>
      </c>
      <c r="UM13" s="17" t="s">
        <v>979</v>
      </c>
      <c r="UN13" s="18" t="s">
        <v>980</v>
      </c>
      <c r="UO13" s="16" t="s">
        <v>982</v>
      </c>
      <c r="UP13" s="17" t="s">
        <v>983</v>
      </c>
      <c r="UQ13" s="18" t="s">
        <v>50</v>
      </c>
      <c r="UR13" s="16" t="s">
        <v>985</v>
      </c>
      <c r="US13" s="17" t="s">
        <v>986</v>
      </c>
      <c r="UT13" s="18" t="s">
        <v>987</v>
      </c>
      <c r="UU13" s="16" t="s">
        <v>989</v>
      </c>
      <c r="UV13" s="17" t="s">
        <v>990</v>
      </c>
      <c r="UW13" s="18" t="s">
        <v>991</v>
      </c>
      <c r="UX13" s="16" t="s">
        <v>37</v>
      </c>
      <c r="UY13" s="17" t="s">
        <v>993</v>
      </c>
      <c r="UZ13" s="18" t="s">
        <v>38</v>
      </c>
      <c r="VA13" s="16" t="s">
        <v>414</v>
      </c>
      <c r="VB13" s="17" t="s">
        <v>415</v>
      </c>
      <c r="VC13" s="18" t="s">
        <v>995</v>
      </c>
      <c r="VD13" s="16" t="s">
        <v>997</v>
      </c>
      <c r="VE13" s="17" t="s">
        <v>998</v>
      </c>
      <c r="VF13" s="18" t="s">
        <v>999</v>
      </c>
      <c r="VG13" s="16" t="s">
        <v>77</v>
      </c>
      <c r="VH13" s="17" t="s">
        <v>78</v>
      </c>
      <c r="VI13" s="18" t="s">
        <v>1001</v>
      </c>
      <c r="VJ13" s="16" t="s">
        <v>1002</v>
      </c>
      <c r="VK13" s="17" t="s">
        <v>1003</v>
      </c>
      <c r="VL13" s="18" t="s">
        <v>1004</v>
      </c>
      <c r="VM13" s="16" t="s">
        <v>1006</v>
      </c>
      <c r="VN13" s="17" t="s">
        <v>1007</v>
      </c>
      <c r="VO13" s="18" t="s">
        <v>1008</v>
      </c>
      <c r="VP13" s="16" t="s">
        <v>997</v>
      </c>
      <c r="VQ13" s="17" t="s">
        <v>998</v>
      </c>
      <c r="VR13" s="18" t="s">
        <v>1010</v>
      </c>
      <c r="VS13" s="16" t="s">
        <v>1012</v>
      </c>
      <c r="VT13" s="17" t="s">
        <v>1013</v>
      </c>
      <c r="VU13" s="18" t="s">
        <v>1014</v>
      </c>
      <c r="VV13" s="16" t="s">
        <v>1016</v>
      </c>
      <c r="VW13" s="17" t="s">
        <v>1017</v>
      </c>
      <c r="VX13" s="18" t="s">
        <v>1018</v>
      </c>
      <c r="VY13" s="16" t="s">
        <v>1020</v>
      </c>
      <c r="VZ13" s="17" t="s">
        <v>1021</v>
      </c>
      <c r="WA13" s="18" t="s">
        <v>118</v>
      </c>
      <c r="WB13" s="16" t="s">
        <v>1023</v>
      </c>
      <c r="WC13" s="17" t="s">
        <v>1024</v>
      </c>
      <c r="WD13" s="18" t="s">
        <v>1025</v>
      </c>
      <c r="WE13" s="16" t="s">
        <v>1027</v>
      </c>
      <c r="WF13" s="17" t="s">
        <v>1028</v>
      </c>
      <c r="WG13" s="18" t="s">
        <v>1029</v>
      </c>
      <c r="WH13" s="16" t="s">
        <v>1031</v>
      </c>
      <c r="WI13" s="17" t="s">
        <v>1032</v>
      </c>
      <c r="WJ13" s="18" t="s">
        <v>1033</v>
      </c>
      <c r="WK13" s="16" t="s">
        <v>27</v>
      </c>
      <c r="WL13" s="17" t="s">
        <v>60</v>
      </c>
      <c r="WM13" s="18" t="s">
        <v>1035</v>
      </c>
      <c r="WN13" s="16" t="s">
        <v>1037</v>
      </c>
      <c r="WO13" s="17" t="s">
        <v>1038</v>
      </c>
      <c r="WP13" s="18" t="s">
        <v>1039</v>
      </c>
      <c r="WQ13" s="16" t="s">
        <v>1041</v>
      </c>
      <c r="WR13" s="17" t="s">
        <v>1042</v>
      </c>
      <c r="WS13" s="18" t="s">
        <v>1043</v>
      </c>
      <c r="WT13" s="16" t="s">
        <v>1045</v>
      </c>
      <c r="WU13" s="17" t="s">
        <v>1046</v>
      </c>
      <c r="WV13" s="18" t="s">
        <v>1047</v>
      </c>
      <c r="WW13" s="16" t="s">
        <v>1049</v>
      </c>
      <c r="WX13" s="17" t="s">
        <v>1050</v>
      </c>
      <c r="WY13" s="18" t="s">
        <v>1051</v>
      </c>
      <c r="WZ13" s="16" t="s">
        <v>1053</v>
      </c>
      <c r="XA13" s="17" t="s">
        <v>1054</v>
      </c>
      <c r="XB13" s="18" t="s">
        <v>1055</v>
      </c>
      <c r="XC13" s="16" t="s">
        <v>54</v>
      </c>
      <c r="XD13" s="17" t="s">
        <v>28</v>
      </c>
      <c r="XE13" s="18" t="s">
        <v>1057</v>
      </c>
      <c r="XF13" s="16" t="s">
        <v>1059</v>
      </c>
      <c r="XG13" s="17" t="s">
        <v>1060</v>
      </c>
      <c r="XH13" s="18" t="s">
        <v>1061</v>
      </c>
      <c r="XI13" s="16" t="s">
        <v>1063</v>
      </c>
      <c r="XJ13" s="17" t="s">
        <v>1064</v>
      </c>
      <c r="XK13" s="18" t="s">
        <v>1065</v>
      </c>
      <c r="XL13" s="16" t="s">
        <v>107</v>
      </c>
      <c r="XM13" s="17" t="s">
        <v>73</v>
      </c>
      <c r="XN13" s="18" t="s">
        <v>1067</v>
      </c>
      <c r="XO13" s="16" t="s">
        <v>1069</v>
      </c>
      <c r="XP13" s="17" t="s">
        <v>1070</v>
      </c>
      <c r="XQ13" s="18" t="s">
        <v>1071</v>
      </c>
      <c r="XR13" s="16" t="s">
        <v>1073</v>
      </c>
      <c r="XS13" s="17" t="s">
        <v>1074</v>
      </c>
      <c r="XT13" s="18" t="s">
        <v>1075</v>
      </c>
      <c r="XU13" s="16" t="s">
        <v>37</v>
      </c>
      <c r="XV13" s="17" t="s">
        <v>55</v>
      </c>
      <c r="XW13" s="18" t="s">
        <v>38</v>
      </c>
      <c r="XX13" s="16" t="s">
        <v>1078</v>
      </c>
      <c r="XY13" s="17" t="s">
        <v>1079</v>
      </c>
      <c r="XZ13" s="18" t="s">
        <v>1080</v>
      </c>
      <c r="YA13" s="16" t="s">
        <v>1082</v>
      </c>
      <c r="YB13" s="17" t="s">
        <v>1083</v>
      </c>
      <c r="YC13" s="18" t="s">
        <v>1084</v>
      </c>
      <c r="YD13" s="16" t="s">
        <v>62</v>
      </c>
      <c r="YE13" s="17" t="s">
        <v>1086</v>
      </c>
      <c r="YF13" s="18" t="s">
        <v>63</v>
      </c>
      <c r="YG13" s="16" t="s">
        <v>1088</v>
      </c>
      <c r="YH13" s="17" t="s">
        <v>1089</v>
      </c>
      <c r="YI13" s="18" t="s">
        <v>1090</v>
      </c>
      <c r="YJ13" s="16" t="s">
        <v>1092</v>
      </c>
      <c r="YK13" s="17" t="s">
        <v>1093</v>
      </c>
      <c r="YL13" s="18" t="s">
        <v>966</v>
      </c>
      <c r="YM13" s="16" t="s">
        <v>1095</v>
      </c>
      <c r="YN13" s="17" t="s">
        <v>1096</v>
      </c>
      <c r="YO13" s="18" t="s">
        <v>1097</v>
      </c>
      <c r="YP13" s="16" t="s">
        <v>1099</v>
      </c>
      <c r="YQ13" s="17" t="s">
        <v>1100</v>
      </c>
      <c r="YR13" s="18" t="s">
        <v>1101</v>
      </c>
      <c r="YS13" s="16" t="s">
        <v>122</v>
      </c>
      <c r="YT13" s="17" t="s">
        <v>123</v>
      </c>
      <c r="YU13" s="18" t="s">
        <v>1103</v>
      </c>
      <c r="YV13" s="16" t="s">
        <v>1105</v>
      </c>
      <c r="YW13" s="17" t="s">
        <v>1106</v>
      </c>
      <c r="YX13" s="18" t="s">
        <v>1107</v>
      </c>
      <c r="YY13" s="16" t="s">
        <v>1109</v>
      </c>
      <c r="YZ13" s="17" t="s">
        <v>1110</v>
      </c>
      <c r="ZA13" s="18" t="s">
        <v>1111</v>
      </c>
      <c r="ZB13" s="16" t="s">
        <v>1113</v>
      </c>
      <c r="ZC13" s="17" t="s">
        <v>1114</v>
      </c>
      <c r="ZD13" s="18" t="s">
        <v>1115</v>
      </c>
      <c r="ZE13" s="16" t="s">
        <v>1117</v>
      </c>
      <c r="ZF13" s="17" t="s">
        <v>1118</v>
      </c>
      <c r="ZG13" s="18" t="s">
        <v>1119</v>
      </c>
      <c r="ZH13" s="23" t="s">
        <v>1120</v>
      </c>
      <c r="ZI13" s="24" t="s">
        <v>1121</v>
      </c>
      <c r="ZJ13" s="21" t="s">
        <v>1122</v>
      </c>
      <c r="ZK13" s="16" t="s">
        <v>1125</v>
      </c>
      <c r="ZL13" s="17" t="s">
        <v>1126</v>
      </c>
      <c r="ZM13" s="18" t="s">
        <v>1127</v>
      </c>
      <c r="ZN13" s="16" t="s">
        <v>982</v>
      </c>
      <c r="ZO13" s="17" t="s">
        <v>983</v>
      </c>
      <c r="ZP13" s="18" t="s">
        <v>1129</v>
      </c>
    </row>
    <row r="14" spans="1:693" ht="15.75" x14ac:dyDescent="0.25">
      <c r="A14" s="2">
        <v>1</v>
      </c>
      <c r="B14" s="2" t="s">
        <v>1142</v>
      </c>
      <c r="C14" s="1">
        <v>1</v>
      </c>
      <c r="D14" s="5"/>
      <c r="E14" s="5"/>
      <c r="F14" s="5">
        <v>1</v>
      </c>
      <c r="G14" s="1"/>
      <c r="H14" s="1"/>
      <c r="I14" s="42">
        <v>1</v>
      </c>
      <c r="J14" s="42"/>
      <c r="K14" s="42"/>
      <c r="L14" s="1">
        <v>1</v>
      </c>
      <c r="M14" s="11"/>
      <c r="N14" s="11"/>
      <c r="O14" s="46">
        <v>1</v>
      </c>
      <c r="P14" s="46"/>
      <c r="Q14" s="46"/>
      <c r="R14" s="11">
        <v>1</v>
      </c>
      <c r="S14" s="11"/>
      <c r="T14" s="11"/>
      <c r="U14" s="46">
        <v>1</v>
      </c>
      <c r="V14" s="46"/>
      <c r="W14" s="46"/>
      <c r="X14" s="11">
        <v>1</v>
      </c>
      <c r="Y14" s="11"/>
      <c r="Z14" s="11"/>
      <c r="AA14" s="46">
        <v>1</v>
      </c>
      <c r="AB14" s="46"/>
      <c r="AC14" s="46"/>
      <c r="AD14" s="11">
        <v>1</v>
      </c>
      <c r="AE14" s="11"/>
      <c r="AF14" s="11"/>
      <c r="AG14" s="11"/>
      <c r="AH14" s="11">
        <v>1</v>
      </c>
      <c r="AI14" s="11"/>
      <c r="AJ14" s="46">
        <v>1</v>
      </c>
      <c r="AK14" s="46"/>
      <c r="AL14" s="46"/>
      <c r="AM14" s="11">
        <v>1</v>
      </c>
      <c r="AN14" s="11"/>
      <c r="AO14" s="11"/>
      <c r="AP14" s="11">
        <v>1</v>
      </c>
      <c r="AQ14" s="11"/>
      <c r="AR14" s="11"/>
      <c r="AS14" s="11">
        <v>1</v>
      </c>
      <c r="AT14" s="11"/>
      <c r="AU14" s="11"/>
      <c r="AV14" s="11">
        <v>1</v>
      </c>
      <c r="AW14" s="11"/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>
        <v>1</v>
      </c>
      <c r="BL14" s="11"/>
      <c r="BM14" s="11"/>
      <c r="BN14" s="11">
        <v>1</v>
      </c>
      <c r="BO14" s="11"/>
      <c r="BP14" s="11"/>
      <c r="BQ14" s="46">
        <v>1</v>
      </c>
      <c r="BR14" s="46"/>
      <c r="BS14" s="46"/>
      <c r="BT14" s="55"/>
      <c r="BU14" s="55">
        <v>1</v>
      </c>
      <c r="BV14" s="55"/>
      <c r="BW14" s="11"/>
      <c r="BX14" s="11">
        <v>1</v>
      </c>
      <c r="BY14" s="11"/>
      <c r="BZ14" s="11">
        <v>1</v>
      </c>
      <c r="CA14" s="11"/>
      <c r="CB14" s="11"/>
      <c r="CC14" s="11"/>
      <c r="CD14" s="11">
        <v>1</v>
      </c>
      <c r="CE14" s="11"/>
      <c r="CF14" s="19">
        <v>1</v>
      </c>
      <c r="CG14" s="19"/>
      <c r="CH14" s="19"/>
      <c r="CI14" s="11">
        <v>1</v>
      </c>
      <c r="CJ14" s="11"/>
      <c r="CK14" s="11"/>
      <c r="CL14" s="11">
        <v>1</v>
      </c>
      <c r="CM14" s="11"/>
      <c r="CN14" s="11"/>
      <c r="CO14" s="11">
        <v>1</v>
      </c>
      <c r="CP14" s="11"/>
      <c r="CQ14" s="11"/>
      <c r="CR14" s="11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19">
        <v>1</v>
      </c>
      <c r="EG14" s="19"/>
      <c r="EH14" s="19">
        <v>1</v>
      </c>
      <c r="EI14" s="19"/>
      <c r="EJ14" s="19"/>
      <c r="EK14" s="19">
        <v>1</v>
      </c>
      <c r="EL14" s="19"/>
      <c r="EM14" s="19"/>
      <c r="EN14" s="19">
        <v>1</v>
      </c>
      <c r="EO14" s="19"/>
      <c r="EP14" s="19"/>
      <c r="EQ14" s="19">
        <v>1</v>
      </c>
      <c r="ER14" s="19"/>
      <c r="ES14" s="19"/>
      <c r="ET14" s="19">
        <v>1</v>
      </c>
      <c r="EU14" s="19"/>
      <c r="EV14" s="19"/>
      <c r="EW14" s="19">
        <v>1</v>
      </c>
      <c r="EX14" s="19"/>
      <c r="EY14" s="19"/>
      <c r="EZ14" s="19">
        <v>1</v>
      </c>
      <c r="FA14" s="19"/>
      <c r="FB14" s="19"/>
      <c r="FC14" s="19">
        <v>1</v>
      </c>
      <c r="FD14" s="19"/>
      <c r="FE14" s="19"/>
      <c r="FF14" s="19"/>
      <c r="FG14" s="19"/>
      <c r="FH14" s="19">
        <v>1</v>
      </c>
      <c r="FI14" s="31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20">
        <v>1</v>
      </c>
      <c r="FY14" s="1"/>
      <c r="FZ14" s="1"/>
      <c r="GA14" s="1">
        <v>1</v>
      </c>
      <c r="GB14" s="26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4"/>
      <c r="IS14" s="19">
        <v>1</v>
      </c>
      <c r="IT14" s="19"/>
      <c r="IU14" s="19">
        <v>1</v>
      </c>
      <c r="IV14" s="19"/>
      <c r="IW14" s="19"/>
      <c r="IX14" s="19">
        <v>1</v>
      </c>
      <c r="IY14" s="19"/>
      <c r="IZ14" s="19"/>
      <c r="JA14" s="19">
        <v>1</v>
      </c>
      <c r="JB14" s="19"/>
      <c r="JC14" s="19"/>
      <c r="JD14" s="19">
        <v>1</v>
      </c>
      <c r="JE14" s="19"/>
      <c r="JF14" s="19"/>
      <c r="JG14" s="19">
        <v>1</v>
      </c>
      <c r="JH14" s="19"/>
      <c r="JI14" s="19"/>
      <c r="JJ14" s="31">
        <v>1</v>
      </c>
      <c r="JK14" s="1"/>
      <c r="JL14" s="1"/>
      <c r="JM14" s="1">
        <v>1</v>
      </c>
      <c r="JN14" s="27"/>
      <c r="JO14" s="19"/>
      <c r="JP14" s="19">
        <v>1</v>
      </c>
      <c r="JQ14" s="19"/>
      <c r="JR14" s="19"/>
      <c r="JS14" s="19">
        <v>1</v>
      </c>
      <c r="JT14" s="19"/>
      <c r="JU14" s="19"/>
      <c r="JV14" s="19">
        <v>1</v>
      </c>
      <c r="JW14" s="19"/>
      <c r="JX14" s="19"/>
      <c r="JY14" s="51">
        <v>1</v>
      </c>
      <c r="JZ14" s="51"/>
      <c r="KA14" s="51"/>
      <c r="KB14" s="62">
        <v>1</v>
      </c>
      <c r="KC14" s="62"/>
      <c r="KD14" s="62"/>
      <c r="KE14" s="19">
        <v>1</v>
      </c>
      <c r="KF14" s="19"/>
      <c r="KG14" s="19"/>
      <c r="KH14" s="19">
        <v>1</v>
      </c>
      <c r="KI14" s="27"/>
      <c r="KJ14" s="19"/>
      <c r="KK14" s="19">
        <v>1</v>
      </c>
      <c r="KL14" s="19"/>
      <c r="KM14" s="19"/>
      <c r="KN14" s="19">
        <v>1</v>
      </c>
      <c r="KO14" s="19"/>
      <c r="KP14" s="19"/>
      <c r="KQ14" s="19">
        <v>1</v>
      </c>
      <c r="KR14" s="19"/>
      <c r="KS14" s="19"/>
      <c r="KT14" s="19"/>
      <c r="KU14" s="19"/>
      <c r="KV14" s="19">
        <v>1</v>
      </c>
      <c r="KW14" s="19">
        <v>1</v>
      </c>
      <c r="KX14" s="19"/>
      <c r="KY14" s="19"/>
      <c r="KZ14" s="19">
        <v>1</v>
      </c>
      <c r="LA14" s="19"/>
      <c r="LB14" s="19"/>
      <c r="LC14" s="19">
        <v>1</v>
      </c>
      <c r="LD14" s="19"/>
      <c r="LE14" s="19"/>
      <c r="LF14" s="19">
        <v>1</v>
      </c>
      <c r="LG14" s="19"/>
      <c r="LH14" s="19"/>
      <c r="LI14" s="19">
        <v>1</v>
      </c>
      <c r="LJ14" s="19"/>
      <c r="LK14" s="19"/>
      <c r="LL14" s="19">
        <v>1</v>
      </c>
      <c r="LM14" s="19"/>
      <c r="LN14" s="19"/>
      <c r="LO14" s="19">
        <v>1</v>
      </c>
      <c r="LP14" s="19"/>
      <c r="LQ14" s="19"/>
      <c r="LR14" s="62">
        <v>1</v>
      </c>
      <c r="LS14" s="62"/>
      <c r="LT14" s="62"/>
      <c r="LU14" s="74">
        <v>1</v>
      </c>
      <c r="LV14" s="74"/>
      <c r="LW14" s="74"/>
      <c r="LX14" s="19">
        <v>1</v>
      </c>
      <c r="LY14" s="19"/>
      <c r="LZ14" s="19"/>
      <c r="MA14" s="19">
        <v>1</v>
      </c>
      <c r="MB14" s="19"/>
      <c r="MC14" s="19"/>
      <c r="MD14" s="19">
        <v>1</v>
      </c>
      <c r="ME14" s="19"/>
      <c r="MF14" s="19"/>
      <c r="MG14" s="19">
        <v>1</v>
      </c>
      <c r="MH14" s="19"/>
      <c r="MI14" s="19"/>
      <c r="MJ14" s="19">
        <v>1</v>
      </c>
      <c r="MK14" s="19"/>
      <c r="ML14" s="19"/>
      <c r="MM14" s="19">
        <v>1</v>
      </c>
      <c r="MN14" s="19"/>
      <c r="MO14" s="19"/>
      <c r="MP14" s="19">
        <v>1</v>
      </c>
      <c r="MQ14" s="19"/>
      <c r="MR14" s="19"/>
      <c r="MS14" s="19">
        <v>1</v>
      </c>
      <c r="MT14" s="19"/>
      <c r="MU14" s="19"/>
      <c r="MV14" s="19"/>
      <c r="MW14" s="19">
        <v>1</v>
      </c>
      <c r="MX14" s="19"/>
      <c r="MY14" s="19"/>
      <c r="MZ14" s="19">
        <v>1</v>
      </c>
      <c r="NA14" s="19"/>
      <c r="NB14" s="19">
        <v>1</v>
      </c>
      <c r="NC14" s="19"/>
      <c r="ND14" s="19"/>
      <c r="NE14" s="19"/>
      <c r="NF14" s="19">
        <v>1</v>
      </c>
      <c r="NG14" s="19"/>
      <c r="NH14" s="19">
        <v>1</v>
      </c>
      <c r="NI14" s="19"/>
      <c r="NJ14" s="19"/>
      <c r="NK14" s="19">
        <v>1</v>
      </c>
      <c r="NL14" s="19"/>
      <c r="NM14" s="19"/>
      <c r="NN14" s="19">
        <v>1</v>
      </c>
      <c r="NO14" s="19"/>
      <c r="NP14" s="19"/>
      <c r="NQ14" s="19">
        <v>1</v>
      </c>
      <c r="NR14" s="19"/>
      <c r="NS14" s="19"/>
      <c r="NT14" s="19">
        <v>1</v>
      </c>
      <c r="NU14" s="19"/>
      <c r="NV14" s="19"/>
      <c r="NW14" s="19">
        <v>1</v>
      </c>
      <c r="NX14" s="19"/>
      <c r="NY14" s="19"/>
      <c r="NZ14" s="19">
        <v>1</v>
      </c>
      <c r="OA14" s="19"/>
      <c r="OB14" s="19"/>
      <c r="OC14" s="19">
        <v>1</v>
      </c>
      <c r="OD14" s="19"/>
      <c r="OE14" s="19"/>
      <c r="OF14" s="19">
        <v>1</v>
      </c>
      <c r="OG14" s="19"/>
      <c r="OH14" s="19"/>
      <c r="OI14" s="19">
        <v>1</v>
      </c>
      <c r="OJ14" s="19"/>
      <c r="OK14" s="19"/>
      <c r="OL14" s="19">
        <v>1</v>
      </c>
      <c r="OM14" s="19"/>
      <c r="ON14" s="19"/>
      <c r="OO14" s="19">
        <v>1</v>
      </c>
      <c r="OP14" s="19"/>
      <c r="OQ14" s="19"/>
      <c r="OR14" s="19">
        <v>1</v>
      </c>
      <c r="OS14" s="19"/>
      <c r="OT14" s="19"/>
      <c r="OU14" s="19">
        <v>1</v>
      </c>
      <c r="OV14" s="19"/>
      <c r="OW14" s="19"/>
      <c r="OX14" s="19">
        <v>1</v>
      </c>
      <c r="OY14" s="19"/>
      <c r="OZ14" s="19"/>
      <c r="PA14" s="19"/>
      <c r="PB14" s="19">
        <v>1</v>
      </c>
      <c r="PC14" s="19"/>
      <c r="PD14" s="19">
        <v>1</v>
      </c>
      <c r="PE14" s="19"/>
      <c r="PF14" s="19"/>
      <c r="PG14" s="19">
        <v>1</v>
      </c>
      <c r="PH14" s="19"/>
      <c r="PI14" s="19"/>
      <c r="PJ14" s="19"/>
      <c r="PK14" s="19">
        <v>1</v>
      </c>
      <c r="PL14" s="19"/>
      <c r="PM14" s="19"/>
      <c r="PN14" s="19">
        <v>1</v>
      </c>
      <c r="PO14" s="19"/>
      <c r="PP14" s="19"/>
      <c r="PQ14" s="19">
        <v>1</v>
      </c>
      <c r="PR14" s="19"/>
      <c r="PS14" s="19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19"/>
      <c r="QP14" s="19"/>
      <c r="QQ14" s="19">
        <v>1</v>
      </c>
      <c r="QR14" s="19"/>
      <c r="QS14" s="19"/>
      <c r="QT14" s="19">
        <v>1</v>
      </c>
      <c r="QU14" s="19"/>
      <c r="QV14" s="19"/>
      <c r="QW14" s="19">
        <v>1</v>
      </c>
      <c r="QX14" s="19"/>
      <c r="QY14" s="19"/>
      <c r="QZ14" s="19">
        <v>1</v>
      </c>
      <c r="RA14" s="19"/>
      <c r="RB14" s="19"/>
      <c r="RC14" s="19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19"/>
      <c r="TA14" s="19"/>
      <c r="TB14" s="19">
        <v>1</v>
      </c>
      <c r="TC14" s="19"/>
      <c r="TD14" s="19"/>
      <c r="TE14" s="74">
        <v>1</v>
      </c>
      <c r="TF14" s="74"/>
      <c r="TG14" s="74"/>
      <c r="TH14" s="67">
        <v>1</v>
      </c>
      <c r="TI14" s="67"/>
      <c r="TJ14" s="67"/>
      <c r="TK14" s="19">
        <v>1</v>
      </c>
      <c r="TL14" s="19"/>
      <c r="TM14" s="19"/>
      <c r="TN14" s="19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/>
      <c r="TX14" s="4"/>
      <c r="TY14" s="4">
        <v>1</v>
      </c>
      <c r="TZ14" s="4"/>
      <c r="UA14" s="4">
        <v>1</v>
      </c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20">
        <v>1</v>
      </c>
      <c r="VN14" s="4"/>
      <c r="VO14" s="4"/>
      <c r="VP14" s="4"/>
      <c r="VQ14" s="4">
        <v>1</v>
      </c>
      <c r="VR14" s="4"/>
      <c r="VS14" s="4">
        <v>1</v>
      </c>
      <c r="VT14" s="4"/>
      <c r="VU14" s="4"/>
      <c r="VV14" s="20">
        <v>1</v>
      </c>
      <c r="VW14" s="4"/>
      <c r="VX14" s="4"/>
      <c r="VY14" s="20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/>
      <c r="WI14" s="4">
        <v>1</v>
      </c>
      <c r="WJ14" s="4"/>
      <c r="WK14" s="4">
        <v>1</v>
      </c>
      <c r="WL14" s="4"/>
      <c r="WM14" s="4"/>
      <c r="WN14" s="4"/>
      <c r="WO14" s="4">
        <v>1</v>
      </c>
      <c r="WP14" s="4"/>
      <c r="WQ14" s="4">
        <v>1</v>
      </c>
      <c r="WR14" s="4"/>
      <c r="WS14" s="4"/>
      <c r="WT14" s="4">
        <v>1</v>
      </c>
      <c r="WU14" s="4"/>
      <c r="WV14" s="4"/>
      <c r="WW14" s="20">
        <v>1</v>
      </c>
      <c r="WX14" s="1"/>
      <c r="WY14" s="1"/>
      <c r="WZ14" s="1">
        <v>1</v>
      </c>
      <c r="XA14" s="26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20">
        <v>1</v>
      </c>
      <c r="YB14" s="4"/>
      <c r="YC14" s="4"/>
      <c r="YD14" s="4">
        <v>1</v>
      </c>
      <c r="YE14" s="4"/>
      <c r="YF14" s="4"/>
      <c r="YG14" s="4"/>
      <c r="YH14" s="4">
        <v>1</v>
      </c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/>
    </row>
    <row r="15" spans="1:693" ht="15.75" x14ac:dyDescent="0.25">
      <c r="A15" s="2">
        <v>2</v>
      </c>
      <c r="B15" s="1" t="s">
        <v>1143</v>
      </c>
      <c r="C15" s="83">
        <v>1</v>
      </c>
      <c r="D15" s="83"/>
      <c r="E15" s="83"/>
      <c r="F15" s="1">
        <v>1</v>
      </c>
      <c r="G15" s="1"/>
      <c r="H15" s="1"/>
      <c r="I15" s="42">
        <v>1</v>
      </c>
      <c r="J15" s="42"/>
      <c r="K15" s="42"/>
      <c r="L15" s="1"/>
      <c r="M15" s="1">
        <v>1</v>
      </c>
      <c r="N15" s="1"/>
      <c r="O15" s="42">
        <v>1</v>
      </c>
      <c r="P15" s="42"/>
      <c r="Q15" s="42"/>
      <c r="R15" s="1">
        <v>1</v>
      </c>
      <c r="S15" s="1"/>
      <c r="T15" s="1"/>
      <c r="U15" s="42">
        <v>1</v>
      </c>
      <c r="V15" s="42"/>
      <c r="W15" s="42"/>
      <c r="X15" s="1">
        <v>1</v>
      </c>
      <c r="Y15" s="1"/>
      <c r="Z15" s="1"/>
      <c r="AA15" s="42">
        <v>1</v>
      </c>
      <c r="AB15" s="42"/>
      <c r="AC15" s="42"/>
      <c r="AD15" s="1">
        <v>1</v>
      </c>
      <c r="AE15" s="1"/>
      <c r="AF15" s="1"/>
      <c r="AG15" s="1"/>
      <c r="AH15" s="1">
        <v>1</v>
      </c>
      <c r="AI15" s="1"/>
      <c r="AJ15" s="42">
        <v>1</v>
      </c>
      <c r="AK15" s="42"/>
      <c r="AL15" s="42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42"/>
      <c r="BR15" s="42">
        <v>1</v>
      </c>
      <c r="BS15" s="42"/>
      <c r="BT15" s="56"/>
      <c r="BU15" s="56"/>
      <c r="BV15" s="56">
        <v>1</v>
      </c>
      <c r="BW15" s="1">
        <v>1</v>
      </c>
      <c r="BX15" s="1"/>
      <c r="BY15" s="1"/>
      <c r="BZ15" s="1">
        <v>1</v>
      </c>
      <c r="CA15" s="1"/>
      <c r="CB15" s="1"/>
      <c r="CC15" s="1"/>
      <c r="CD15" s="1">
        <v>1</v>
      </c>
      <c r="CE15" s="4"/>
      <c r="CF15" s="4"/>
      <c r="CG15" s="4">
        <v>1</v>
      </c>
      <c r="CH15" s="1"/>
      <c r="CI15" s="1">
        <v>1</v>
      </c>
      <c r="CJ15" s="1"/>
      <c r="CK15" s="1"/>
      <c r="CL15" s="1">
        <v>1</v>
      </c>
      <c r="CM15" s="1"/>
      <c r="CN15" s="1"/>
      <c r="CO15" s="1"/>
      <c r="CP15" s="1">
        <v>1</v>
      </c>
      <c r="CQ15" s="1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/>
      <c r="EG15" s="4">
        <v>1</v>
      </c>
      <c r="EH15" s="4">
        <v>1</v>
      </c>
      <c r="EI15" s="4"/>
      <c r="EJ15" s="4"/>
      <c r="EK15" s="4"/>
      <c r="EL15" s="4">
        <v>1</v>
      </c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/>
      <c r="FH15" s="20">
        <v>1</v>
      </c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19">
        <v>1</v>
      </c>
      <c r="FY15" s="19"/>
      <c r="FZ15" s="19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19">
        <v>1</v>
      </c>
      <c r="JK15" s="19"/>
      <c r="JL15" s="19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52"/>
      <c r="JZ15" s="52">
        <v>1</v>
      </c>
      <c r="KA15" s="52"/>
      <c r="KB15" s="63"/>
      <c r="KC15" s="63">
        <v>1</v>
      </c>
      <c r="KD15" s="63"/>
      <c r="KE15" s="4"/>
      <c r="KF15" s="4">
        <v>1</v>
      </c>
      <c r="KG15" s="4"/>
      <c r="KH15" s="26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63">
        <v>1</v>
      </c>
      <c r="LS15" s="63"/>
      <c r="LT15" s="63"/>
      <c r="LU15" s="75">
        <v>1</v>
      </c>
      <c r="LV15" s="75"/>
      <c r="LW15" s="75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/>
      <c r="MW15" s="4">
        <v>1</v>
      </c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/>
      <c r="OV15" s="4">
        <v>1</v>
      </c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/>
      <c r="PK15" s="4">
        <v>1</v>
      </c>
      <c r="PL15" s="4"/>
      <c r="PM15" s="4"/>
      <c r="PN15" s="4">
        <v>1</v>
      </c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/>
      <c r="QX15" s="4">
        <v>1</v>
      </c>
      <c r="QY15" s="4"/>
      <c r="QZ15" s="4">
        <v>1</v>
      </c>
      <c r="RA15" s="4"/>
      <c r="RB15" s="4"/>
      <c r="RC15" s="4">
        <v>1</v>
      </c>
      <c r="RD15" s="4"/>
      <c r="RE15" s="4"/>
      <c r="RF15" s="4"/>
      <c r="RG15" s="4">
        <v>1</v>
      </c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75">
        <v>1</v>
      </c>
      <c r="TF15" s="75"/>
      <c r="TG15" s="75"/>
      <c r="TH15" s="68">
        <v>1</v>
      </c>
      <c r="TI15" s="68"/>
      <c r="TJ15" s="68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/>
      <c r="TX15" s="4"/>
      <c r="TY15" s="4">
        <v>1</v>
      </c>
      <c r="TZ15" s="4"/>
      <c r="UA15" s="4">
        <v>1</v>
      </c>
      <c r="UB15" s="4"/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/>
      <c r="VE15" s="4">
        <v>1</v>
      </c>
      <c r="VF15" s="4"/>
      <c r="VG15" s="4">
        <v>1</v>
      </c>
      <c r="VH15" s="4"/>
      <c r="VI15" s="4"/>
      <c r="VJ15" s="4">
        <v>1</v>
      </c>
      <c r="VK15" s="4"/>
      <c r="VL15" s="20"/>
      <c r="VM15" s="4">
        <v>1</v>
      </c>
      <c r="VN15" s="4"/>
      <c r="VO15" s="4"/>
      <c r="VP15" s="4"/>
      <c r="VQ15" s="4">
        <v>1</v>
      </c>
      <c r="VR15" s="4"/>
      <c r="VS15" s="4">
        <v>1</v>
      </c>
      <c r="VT15" s="4"/>
      <c r="VU15" s="20"/>
      <c r="VV15" s="4">
        <v>1</v>
      </c>
      <c r="VW15" s="4"/>
      <c r="VX15" s="20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>
        <v>1</v>
      </c>
      <c r="WL15" s="4"/>
      <c r="WM15" s="4"/>
      <c r="WN15" s="4"/>
      <c r="WO15" s="4">
        <v>1</v>
      </c>
      <c r="WP15" s="4"/>
      <c r="WQ15" s="4">
        <v>1</v>
      </c>
      <c r="WR15" s="4"/>
      <c r="WS15" s="4"/>
      <c r="WT15" s="4"/>
      <c r="WU15" s="4">
        <v>1</v>
      </c>
      <c r="WV15" s="4"/>
      <c r="WW15" s="19">
        <v>1</v>
      </c>
      <c r="WX15" s="19"/>
      <c r="WY15" s="19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20"/>
      <c r="YA15" s="4">
        <v>1</v>
      </c>
      <c r="YB15" s="4"/>
      <c r="YC15" s="4"/>
      <c r="YD15" s="4">
        <v>1</v>
      </c>
      <c r="YE15" s="4"/>
      <c r="YF15" s="4"/>
      <c r="YG15" s="4"/>
      <c r="YH15" s="4">
        <v>1</v>
      </c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3" ht="15.75" x14ac:dyDescent="0.25">
      <c r="A16" s="2">
        <v>3</v>
      </c>
      <c r="B16" s="1" t="s">
        <v>1144</v>
      </c>
      <c r="C16" s="83">
        <v>1</v>
      </c>
      <c r="D16" s="83"/>
      <c r="E16" s="83"/>
      <c r="F16" s="1">
        <v>1</v>
      </c>
      <c r="G16" s="1"/>
      <c r="H16" s="1"/>
      <c r="I16" s="42">
        <v>1</v>
      </c>
      <c r="J16" s="42"/>
      <c r="K16" s="42"/>
      <c r="L16" s="1">
        <v>1</v>
      </c>
      <c r="M16" s="1"/>
      <c r="N16" s="1"/>
      <c r="O16" s="42">
        <v>1</v>
      </c>
      <c r="P16" s="42"/>
      <c r="Q16" s="42"/>
      <c r="R16" s="1">
        <v>1</v>
      </c>
      <c r="S16" s="1"/>
      <c r="T16" s="1"/>
      <c r="U16" s="42">
        <v>1</v>
      </c>
      <c r="V16" s="42"/>
      <c r="W16" s="42"/>
      <c r="X16" s="1">
        <v>1</v>
      </c>
      <c r="Y16" s="1"/>
      <c r="Z16" s="1"/>
      <c r="AA16" s="42">
        <v>1</v>
      </c>
      <c r="AB16" s="42"/>
      <c r="AC16" s="42"/>
      <c r="AD16" s="1">
        <v>1</v>
      </c>
      <c r="AE16" s="1"/>
      <c r="AF16" s="1"/>
      <c r="AG16" s="1"/>
      <c r="AH16" s="1">
        <v>1</v>
      </c>
      <c r="AI16" s="1"/>
      <c r="AJ16" s="42">
        <v>1</v>
      </c>
      <c r="AK16" s="42"/>
      <c r="AL16" s="42"/>
      <c r="AM16" s="1">
        <v>1</v>
      </c>
      <c r="AN16" s="1"/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42">
        <v>1</v>
      </c>
      <c r="BR16" s="42"/>
      <c r="BS16" s="42"/>
      <c r="BT16" s="56"/>
      <c r="BU16" s="56">
        <v>1</v>
      </c>
      <c r="BV16" s="56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4">
        <v>1</v>
      </c>
      <c r="CH16" s="1"/>
      <c r="CI16" s="1">
        <v>1</v>
      </c>
      <c r="CJ16" s="1"/>
      <c r="CK16" s="1"/>
      <c r="CL16" s="1">
        <v>1</v>
      </c>
      <c r="CM16" s="1"/>
      <c r="CN16" s="1"/>
      <c r="CO16" s="1"/>
      <c r="CP16" s="1">
        <v>1</v>
      </c>
      <c r="CQ16" s="1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/>
      <c r="EG16" s="4">
        <v>1</v>
      </c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/>
      <c r="FH16" s="20">
        <v>1</v>
      </c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>
        <v>1</v>
      </c>
      <c r="HR16" s="4"/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>
        <v>1</v>
      </c>
      <c r="IV16" s="4"/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52"/>
      <c r="JZ16" s="52">
        <v>1</v>
      </c>
      <c r="KA16" s="52"/>
      <c r="KB16" s="63"/>
      <c r="KC16" s="63">
        <v>1</v>
      </c>
      <c r="KD16" s="63"/>
      <c r="KE16" s="4"/>
      <c r="KF16" s="4">
        <v>1</v>
      </c>
      <c r="KG16" s="4"/>
      <c r="KH16" s="26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/>
      <c r="LP16" s="4">
        <v>1</v>
      </c>
      <c r="LQ16" s="4"/>
      <c r="LR16" s="63">
        <v>1</v>
      </c>
      <c r="LS16" s="63"/>
      <c r="LT16" s="63"/>
      <c r="LU16" s="75">
        <v>1</v>
      </c>
      <c r="LV16" s="75"/>
      <c r="LW16" s="75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/>
      <c r="OV16" s="4">
        <v>1</v>
      </c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>
        <v>1</v>
      </c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75">
        <v>1</v>
      </c>
      <c r="TF16" s="75"/>
      <c r="TG16" s="75"/>
      <c r="TH16" s="68">
        <v>1</v>
      </c>
      <c r="TI16" s="68"/>
      <c r="TJ16" s="68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/>
      <c r="TY16" s="4">
        <v>1</v>
      </c>
      <c r="TZ16" s="4"/>
      <c r="UA16" s="4">
        <v>1</v>
      </c>
      <c r="UB16" s="4"/>
      <c r="UC16" s="4">
        <v>1</v>
      </c>
      <c r="UD16" s="4"/>
      <c r="UE16" s="4"/>
      <c r="UF16" s="4">
        <v>1</v>
      </c>
      <c r="UG16" s="4"/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/>
      <c r="VE16" s="4">
        <v>1</v>
      </c>
      <c r="VF16" s="4"/>
      <c r="VG16" s="4">
        <v>1</v>
      </c>
      <c r="VH16" s="4"/>
      <c r="VI16" s="4"/>
      <c r="VJ16" s="4">
        <v>1</v>
      </c>
      <c r="VK16" s="4"/>
      <c r="VL16" s="20"/>
      <c r="VM16" s="4">
        <v>1</v>
      </c>
      <c r="VN16" s="4"/>
      <c r="VO16" s="4"/>
      <c r="VP16" s="4"/>
      <c r="VQ16" s="4">
        <v>1</v>
      </c>
      <c r="VR16" s="4"/>
      <c r="VS16" s="4">
        <v>1</v>
      </c>
      <c r="VT16" s="4"/>
      <c r="VU16" s="20"/>
      <c r="VV16" s="4">
        <v>1</v>
      </c>
      <c r="VW16" s="4"/>
      <c r="VX16" s="20"/>
      <c r="VY16" s="4"/>
      <c r="VZ16" s="4">
        <v>1</v>
      </c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>
        <v>1</v>
      </c>
      <c r="WL16" s="4"/>
      <c r="WM16" s="4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20"/>
      <c r="YA16" s="4">
        <v>1</v>
      </c>
      <c r="YB16" s="4"/>
      <c r="YC16" s="4"/>
      <c r="YD16" s="4">
        <v>1</v>
      </c>
      <c r="YE16" s="4"/>
      <c r="YF16" s="4"/>
      <c r="YG16" s="4"/>
      <c r="YH16" s="4">
        <v>1</v>
      </c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 x14ac:dyDescent="0.25">
      <c r="A17" s="2">
        <v>4</v>
      </c>
      <c r="B17" s="1" t="s">
        <v>1169</v>
      </c>
      <c r="C17" s="83">
        <v>1</v>
      </c>
      <c r="D17" s="83"/>
      <c r="E17" s="83"/>
      <c r="F17" s="1">
        <v>1</v>
      </c>
      <c r="G17" s="1"/>
      <c r="H17" s="1"/>
      <c r="I17" s="42">
        <v>1</v>
      </c>
      <c r="J17" s="42"/>
      <c r="K17" s="42"/>
      <c r="L17" s="1">
        <v>1</v>
      </c>
      <c r="M17" s="1"/>
      <c r="N17" s="1"/>
      <c r="O17" s="42">
        <v>1</v>
      </c>
      <c r="P17" s="42"/>
      <c r="Q17" s="42"/>
      <c r="R17" s="1">
        <v>1</v>
      </c>
      <c r="S17" s="1"/>
      <c r="T17" s="1"/>
      <c r="U17" s="42">
        <v>1</v>
      </c>
      <c r="V17" s="42"/>
      <c r="W17" s="42"/>
      <c r="X17" s="1">
        <v>1</v>
      </c>
      <c r="Y17" s="1"/>
      <c r="Z17" s="1"/>
      <c r="AA17" s="42">
        <v>1</v>
      </c>
      <c r="AB17" s="42"/>
      <c r="AC17" s="42"/>
      <c r="AD17" s="1">
        <v>1</v>
      </c>
      <c r="AE17" s="1"/>
      <c r="AF17" s="1"/>
      <c r="AG17" s="1"/>
      <c r="AH17" s="1">
        <v>1</v>
      </c>
      <c r="AI17" s="1"/>
      <c r="AJ17" s="42">
        <v>1</v>
      </c>
      <c r="AK17" s="42"/>
      <c r="AL17" s="42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42">
        <v>1</v>
      </c>
      <c r="BR17" s="42"/>
      <c r="BS17" s="42"/>
      <c r="BT17" s="56"/>
      <c r="BU17" s="56">
        <v>1</v>
      </c>
      <c r="BV17" s="56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4">
        <v>1</v>
      </c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/>
      <c r="EG17" s="4">
        <v>1</v>
      </c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/>
      <c r="FH17" s="20">
        <v>1</v>
      </c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/>
      <c r="GE17" s="4">
        <v>1</v>
      </c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>
        <v>1</v>
      </c>
      <c r="IV17" s="4"/>
      <c r="IW17" s="4"/>
      <c r="IX17" s="4"/>
      <c r="IY17" s="4">
        <v>1</v>
      </c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52"/>
      <c r="JZ17" s="52">
        <v>1</v>
      </c>
      <c r="KA17" s="52"/>
      <c r="KB17" s="63"/>
      <c r="KC17" s="63">
        <v>1</v>
      </c>
      <c r="KD17" s="63"/>
      <c r="KE17" s="4">
        <v>1</v>
      </c>
      <c r="KF17" s="4"/>
      <c r="KG17" s="4"/>
      <c r="KH17" s="26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63">
        <v>1</v>
      </c>
      <c r="LS17" s="63"/>
      <c r="LT17" s="63"/>
      <c r="LU17" s="75">
        <v>1</v>
      </c>
      <c r="LV17" s="75"/>
      <c r="LW17" s="75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/>
      <c r="PB17" s="4">
        <v>1</v>
      </c>
      <c r="PC17" s="4"/>
      <c r="PD17" s="4">
        <v>1</v>
      </c>
      <c r="PE17" s="4"/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/>
      <c r="QC17" s="4">
        <v>1</v>
      </c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/>
      <c r="QX17" s="4">
        <v>1</v>
      </c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>
        <v>1</v>
      </c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75">
        <v>1</v>
      </c>
      <c r="TF17" s="75"/>
      <c r="TG17" s="75"/>
      <c r="TH17" s="68">
        <v>1</v>
      </c>
      <c r="TI17" s="68"/>
      <c r="TJ17" s="68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/>
      <c r="TX17" s="4"/>
      <c r="TY17" s="4">
        <v>1</v>
      </c>
      <c r="TZ17" s="4"/>
      <c r="UA17" s="4">
        <v>1</v>
      </c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/>
      <c r="VE17" s="4">
        <v>1</v>
      </c>
      <c r="VF17" s="4"/>
      <c r="VG17" s="4">
        <v>1</v>
      </c>
      <c r="VH17" s="4"/>
      <c r="VI17" s="4"/>
      <c r="VJ17" s="4">
        <v>1</v>
      </c>
      <c r="VK17" s="4"/>
      <c r="VL17" s="20"/>
      <c r="VM17" s="4">
        <v>1</v>
      </c>
      <c r="VN17" s="4"/>
      <c r="VO17" s="4"/>
      <c r="VP17" s="4"/>
      <c r="VQ17" s="4">
        <v>1</v>
      </c>
      <c r="VR17" s="4"/>
      <c r="VS17" s="4">
        <v>1</v>
      </c>
      <c r="VT17" s="4"/>
      <c r="VU17" s="20"/>
      <c r="VV17" s="4">
        <v>1</v>
      </c>
      <c r="VW17" s="4"/>
      <c r="VX17" s="20"/>
      <c r="VY17" s="4"/>
      <c r="VZ17" s="4">
        <v>1</v>
      </c>
      <c r="WA17" s="4"/>
      <c r="WB17" s="4">
        <v>1</v>
      </c>
      <c r="WC17" s="4"/>
      <c r="WD17" s="4"/>
      <c r="WE17" s="4">
        <v>1</v>
      </c>
      <c r="WF17" s="4"/>
      <c r="WG17" s="4"/>
      <c r="WH17" s="4"/>
      <c r="WI17" s="4">
        <v>1</v>
      </c>
      <c r="WJ17" s="4"/>
      <c r="WK17" s="4">
        <v>1</v>
      </c>
      <c r="WL17" s="4"/>
      <c r="WM17" s="4"/>
      <c r="WN17" s="4"/>
      <c r="WO17" s="4">
        <v>1</v>
      </c>
      <c r="WP17" s="4"/>
      <c r="WQ17" s="4"/>
      <c r="WR17" s="4">
        <v>1</v>
      </c>
      <c r="WS17" s="4"/>
      <c r="WT17" s="4"/>
      <c r="WU17" s="4">
        <v>1</v>
      </c>
      <c r="WV17" s="4"/>
      <c r="WW17" s="4">
        <v>1</v>
      </c>
      <c r="WX17" s="4"/>
      <c r="WY17" s="4"/>
      <c r="WZ17" s="4">
        <v>1</v>
      </c>
      <c r="XA17" s="4"/>
      <c r="XB17" s="4"/>
      <c r="XC17" s="4"/>
      <c r="XD17" s="4">
        <v>1</v>
      </c>
      <c r="XE17" s="4"/>
      <c r="XF17" s="4"/>
      <c r="XG17" s="4">
        <v>1</v>
      </c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20"/>
      <c r="YA17" s="4">
        <v>1</v>
      </c>
      <c r="YB17" s="4"/>
      <c r="YC17" s="4"/>
      <c r="YD17" s="4"/>
      <c r="YE17" s="4">
        <v>1</v>
      </c>
      <c r="YF17" s="4"/>
      <c r="YG17" s="4"/>
      <c r="YH17" s="4">
        <v>1</v>
      </c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</row>
    <row r="18" spans="1:692" ht="15.75" x14ac:dyDescent="0.25">
      <c r="A18" s="2">
        <v>5</v>
      </c>
      <c r="B18" s="1" t="s">
        <v>1145</v>
      </c>
      <c r="C18" s="83">
        <v>1</v>
      </c>
      <c r="D18" s="83"/>
      <c r="E18" s="83"/>
      <c r="F18" s="1">
        <v>1</v>
      </c>
      <c r="G18" s="1"/>
      <c r="H18" s="1"/>
      <c r="I18" s="42">
        <v>1</v>
      </c>
      <c r="J18" s="42"/>
      <c r="K18" s="42"/>
      <c r="L18" s="1"/>
      <c r="M18" s="1">
        <v>1</v>
      </c>
      <c r="N18" s="1"/>
      <c r="O18" s="42">
        <v>1</v>
      </c>
      <c r="P18" s="42"/>
      <c r="Q18" s="42"/>
      <c r="R18" s="1">
        <v>1</v>
      </c>
      <c r="S18" s="1"/>
      <c r="T18" s="1"/>
      <c r="U18" s="42">
        <v>1</v>
      </c>
      <c r="V18" s="42"/>
      <c r="W18" s="42"/>
      <c r="X18" s="1">
        <v>1</v>
      </c>
      <c r="Y18" s="1"/>
      <c r="Z18" s="1"/>
      <c r="AA18" s="42">
        <v>1</v>
      </c>
      <c r="AB18" s="42"/>
      <c r="AC18" s="42"/>
      <c r="AD18" s="1">
        <v>1</v>
      </c>
      <c r="AE18" s="1"/>
      <c r="AF18" s="1"/>
      <c r="AG18" s="1"/>
      <c r="AH18" s="1">
        <v>1</v>
      </c>
      <c r="AI18" s="1"/>
      <c r="AJ18" s="42">
        <v>1</v>
      </c>
      <c r="AK18" s="42"/>
      <c r="AL18" s="42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42">
        <v>1</v>
      </c>
      <c r="BR18" s="42"/>
      <c r="BS18" s="42"/>
      <c r="BT18" s="56"/>
      <c r="BU18" s="56">
        <v>1</v>
      </c>
      <c r="BV18" s="56"/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4"/>
      <c r="CF18" s="4"/>
      <c r="CG18" s="4">
        <v>1</v>
      </c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20">
        <v>1</v>
      </c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>
        <v>1</v>
      </c>
      <c r="IT18" s="4"/>
      <c r="IU18" s="4">
        <v>1</v>
      </c>
      <c r="IV18" s="4"/>
      <c r="IW18" s="4"/>
      <c r="IX18" s="4"/>
      <c r="IY18" s="4">
        <v>1</v>
      </c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52">
        <v>1</v>
      </c>
      <c r="JZ18" s="52"/>
      <c r="KA18" s="52"/>
      <c r="KB18" s="63">
        <v>1</v>
      </c>
      <c r="KC18" s="63"/>
      <c r="KD18" s="63"/>
      <c r="KE18" s="4">
        <v>1</v>
      </c>
      <c r="KF18" s="4"/>
      <c r="KG18" s="4"/>
      <c r="KH18" s="26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63">
        <v>1</v>
      </c>
      <c r="LS18" s="63"/>
      <c r="LT18" s="63"/>
      <c r="LU18" s="75">
        <v>1</v>
      </c>
      <c r="LV18" s="75"/>
      <c r="LW18" s="75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>
        <v>1</v>
      </c>
      <c r="NC18" s="4"/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75">
        <v>1</v>
      </c>
      <c r="TF18" s="75"/>
      <c r="TG18" s="75"/>
      <c r="TH18" s="68">
        <v>1</v>
      </c>
      <c r="TI18" s="68"/>
      <c r="TJ18" s="68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/>
      <c r="TY18" s="4">
        <v>1</v>
      </c>
      <c r="TZ18" s="4"/>
      <c r="UA18" s="4">
        <v>1</v>
      </c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20"/>
      <c r="VM18" s="4">
        <v>1</v>
      </c>
      <c r="VN18" s="4"/>
      <c r="VO18" s="4"/>
      <c r="VP18" s="4"/>
      <c r="VQ18" s="4">
        <v>1</v>
      </c>
      <c r="VR18" s="4"/>
      <c r="VS18" s="4">
        <v>1</v>
      </c>
      <c r="VT18" s="4"/>
      <c r="VU18" s="20"/>
      <c r="VV18" s="4">
        <v>1</v>
      </c>
      <c r="VW18" s="4"/>
      <c r="VX18" s="20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/>
      <c r="WO18" s="4">
        <v>1</v>
      </c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20"/>
      <c r="YA18" s="4">
        <v>1</v>
      </c>
      <c r="YB18" s="4"/>
      <c r="YC18" s="4"/>
      <c r="YD18" s="4">
        <v>1</v>
      </c>
      <c r="YE18" s="4"/>
      <c r="YF18" s="4"/>
      <c r="YG18" s="4"/>
      <c r="YH18" s="4">
        <v>1</v>
      </c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1146</v>
      </c>
      <c r="C19" s="83">
        <v>1</v>
      </c>
      <c r="D19" s="83"/>
      <c r="E19" s="83"/>
      <c r="F19" s="1">
        <v>1</v>
      </c>
      <c r="G19" s="1"/>
      <c r="H19" s="1"/>
      <c r="I19" s="42">
        <v>1</v>
      </c>
      <c r="J19" s="42"/>
      <c r="K19" s="42"/>
      <c r="L19" s="1">
        <v>1</v>
      </c>
      <c r="M19" s="1"/>
      <c r="N19" s="1"/>
      <c r="O19" s="42">
        <v>1</v>
      </c>
      <c r="P19" s="42"/>
      <c r="Q19" s="42"/>
      <c r="R19" s="1">
        <v>1</v>
      </c>
      <c r="S19" s="1"/>
      <c r="T19" s="1"/>
      <c r="U19" s="42">
        <v>1</v>
      </c>
      <c r="V19" s="42"/>
      <c r="W19" s="42"/>
      <c r="X19" s="1">
        <v>1</v>
      </c>
      <c r="Y19" s="1"/>
      <c r="Z19" s="1"/>
      <c r="AA19" s="42">
        <v>1</v>
      </c>
      <c r="AB19" s="42"/>
      <c r="AC19" s="42"/>
      <c r="AD19" s="1">
        <v>1</v>
      </c>
      <c r="AE19" s="1"/>
      <c r="AF19" s="1"/>
      <c r="AG19" s="1"/>
      <c r="AH19" s="1">
        <v>1</v>
      </c>
      <c r="AI19" s="1"/>
      <c r="AJ19" s="42">
        <v>1</v>
      </c>
      <c r="AK19" s="42"/>
      <c r="AL19" s="42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42">
        <v>1</v>
      </c>
      <c r="BR19" s="42"/>
      <c r="BS19" s="42"/>
      <c r="BT19" s="56"/>
      <c r="BU19" s="56">
        <v>1</v>
      </c>
      <c r="BV19" s="56"/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/>
      <c r="EG19" s="4">
        <v>1</v>
      </c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/>
      <c r="FH19" s="20">
        <v>1</v>
      </c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>
        <v>1</v>
      </c>
      <c r="HV19" s="4"/>
      <c r="HW19" s="4">
        <v>1</v>
      </c>
      <c r="HX19" s="4"/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>
        <v>1</v>
      </c>
      <c r="IV19" s="4"/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52">
        <v>1</v>
      </c>
      <c r="JZ19" s="52"/>
      <c r="KA19" s="52"/>
      <c r="KB19" s="63">
        <v>1</v>
      </c>
      <c r="KC19" s="63"/>
      <c r="KD19" s="63"/>
      <c r="KE19" s="4">
        <v>1</v>
      </c>
      <c r="KF19" s="4"/>
      <c r="KG19" s="4"/>
      <c r="KH19" s="26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/>
      <c r="KV19" s="4">
        <v>1</v>
      </c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63">
        <v>1</v>
      </c>
      <c r="LS19" s="63"/>
      <c r="LT19" s="63"/>
      <c r="LU19" s="75">
        <v>1</v>
      </c>
      <c r="LV19" s="75"/>
      <c r="LW19" s="75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/>
      <c r="MW19" s="4">
        <v>1</v>
      </c>
      <c r="MX19" s="4"/>
      <c r="MY19" s="4"/>
      <c r="MZ19" s="4">
        <v>1</v>
      </c>
      <c r="NA19" s="4"/>
      <c r="NB19" s="4">
        <v>1</v>
      </c>
      <c r="NC19" s="4"/>
      <c r="ND19" s="4"/>
      <c r="NE19" s="4"/>
      <c r="NF19" s="4">
        <v>1</v>
      </c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75">
        <v>1</v>
      </c>
      <c r="TF19" s="75"/>
      <c r="TG19" s="75"/>
      <c r="TH19" s="68">
        <v>1</v>
      </c>
      <c r="TI19" s="68"/>
      <c r="TJ19" s="68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/>
      <c r="TX19" s="4"/>
      <c r="TY19" s="4">
        <v>1</v>
      </c>
      <c r="TZ19" s="4"/>
      <c r="UA19" s="4">
        <v>1</v>
      </c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20"/>
      <c r="VM19" s="4">
        <v>1</v>
      </c>
      <c r="VN19" s="4"/>
      <c r="VO19" s="4"/>
      <c r="VP19" s="4"/>
      <c r="VQ19" s="4">
        <v>1</v>
      </c>
      <c r="VR19" s="4"/>
      <c r="VS19" s="4">
        <v>1</v>
      </c>
      <c r="VT19" s="4"/>
      <c r="VU19" s="20"/>
      <c r="VV19" s="4">
        <v>1</v>
      </c>
      <c r="VW19" s="4"/>
      <c r="VX19" s="2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>
        <v>1</v>
      </c>
      <c r="WL19" s="4"/>
      <c r="WM19" s="4"/>
      <c r="WN19" s="4"/>
      <c r="WO19" s="4">
        <v>1</v>
      </c>
      <c r="WP19" s="4"/>
      <c r="WQ19" s="4">
        <v>1</v>
      </c>
      <c r="WR19" s="4"/>
      <c r="WS19" s="4"/>
      <c r="WT19" s="4"/>
      <c r="WU19" s="4">
        <v>1</v>
      </c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20"/>
      <c r="YA19" s="4">
        <v>1</v>
      </c>
      <c r="YB19" s="4"/>
      <c r="YC19" s="4"/>
      <c r="YD19" s="4">
        <v>1</v>
      </c>
      <c r="YE19" s="4"/>
      <c r="YF19" s="4"/>
      <c r="YG19" s="4"/>
      <c r="YH19" s="4">
        <v>1</v>
      </c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 x14ac:dyDescent="0.25">
      <c r="A20" s="2">
        <v>7</v>
      </c>
      <c r="B20" s="1" t="s">
        <v>1147</v>
      </c>
      <c r="C20" s="83">
        <v>1</v>
      </c>
      <c r="D20" s="83"/>
      <c r="E20" s="83"/>
      <c r="F20" s="1">
        <v>1</v>
      </c>
      <c r="G20" s="1"/>
      <c r="H20" s="1"/>
      <c r="I20" s="42">
        <v>1</v>
      </c>
      <c r="J20" s="42"/>
      <c r="K20" s="42"/>
      <c r="L20" s="1"/>
      <c r="M20" s="1">
        <v>1</v>
      </c>
      <c r="N20" s="1"/>
      <c r="O20" s="42"/>
      <c r="P20" s="42">
        <v>1</v>
      </c>
      <c r="Q20" s="42"/>
      <c r="R20" s="1">
        <v>1</v>
      </c>
      <c r="S20" s="1"/>
      <c r="T20" s="1"/>
      <c r="U20" s="42">
        <v>1</v>
      </c>
      <c r="V20" s="42"/>
      <c r="W20" s="42"/>
      <c r="X20" s="1">
        <v>1</v>
      </c>
      <c r="Y20" s="1"/>
      <c r="Z20" s="1"/>
      <c r="AA20" s="42">
        <v>1</v>
      </c>
      <c r="AB20" s="42"/>
      <c r="AC20" s="42"/>
      <c r="AD20" s="1">
        <v>1</v>
      </c>
      <c r="AE20" s="1"/>
      <c r="AF20" s="1"/>
      <c r="AG20" s="1"/>
      <c r="AH20" s="1">
        <v>1</v>
      </c>
      <c r="AI20" s="1"/>
      <c r="AJ20" s="42">
        <v>1</v>
      </c>
      <c r="AK20" s="42"/>
      <c r="AL20" s="42"/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42"/>
      <c r="BR20" s="42">
        <v>1</v>
      </c>
      <c r="BS20" s="42"/>
      <c r="BT20" s="56"/>
      <c r="BU20" s="56">
        <v>1</v>
      </c>
      <c r="BV20" s="56"/>
      <c r="BW20" s="1"/>
      <c r="BX20" s="1">
        <v>1</v>
      </c>
      <c r="BY20" s="1"/>
      <c r="BZ20" s="1">
        <v>1</v>
      </c>
      <c r="CA20" s="1"/>
      <c r="CB20" s="1"/>
      <c r="CC20" s="1"/>
      <c r="CD20" s="1">
        <v>1</v>
      </c>
      <c r="CE20" s="4"/>
      <c r="CF20" s="4">
        <v>1</v>
      </c>
      <c r="CG20" s="4"/>
      <c r="CH20" s="1"/>
      <c r="CI20" s="1">
        <v>1</v>
      </c>
      <c r="CJ20" s="1"/>
      <c r="CK20" s="1"/>
      <c r="CL20" s="1">
        <v>1</v>
      </c>
      <c r="CM20" s="1"/>
      <c r="CN20" s="1"/>
      <c r="CO20" s="1"/>
      <c r="CP20" s="1">
        <v>1</v>
      </c>
      <c r="CQ20" s="1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/>
      <c r="EG20" s="4">
        <v>1</v>
      </c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/>
      <c r="FH20" s="20">
        <v>1</v>
      </c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52"/>
      <c r="JZ20" s="52">
        <v>1</v>
      </c>
      <c r="KA20" s="52"/>
      <c r="KB20" s="63"/>
      <c r="KC20" s="63">
        <v>1</v>
      </c>
      <c r="KD20" s="63"/>
      <c r="KE20" s="4"/>
      <c r="KF20" s="4">
        <v>1</v>
      </c>
      <c r="KG20" s="4"/>
      <c r="KH20" s="26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/>
      <c r="KV20" s="4">
        <v>1</v>
      </c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/>
      <c r="LP20" s="4">
        <v>1</v>
      </c>
      <c r="LQ20" s="4"/>
      <c r="LR20" s="63">
        <v>1</v>
      </c>
      <c r="LS20" s="63"/>
      <c r="LT20" s="63"/>
      <c r="LU20" s="75">
        <v>1</v>
      </c>
      <c r="LV20" s="75"/>
      <c r="LW20" s="75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>
        <v>1</v>
      </c>
      <c r="PE20" s="4"/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75">
        <v>1</v>
      </c>
      <c r="TF20" s="75"/>
      <c r="TG20" s="75"/>
      <c r="TH20" s="68">
        <v>1</v>
      </c>
      <c r="TI20" s="68"/>
      <c r="TJ20" s="68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/>
      <c r="TY20" s="4">
        <v>1</v>
      </c>
      <c r="TZ20" s="4"/>
      <c r="UA20" s="4">
        <v>1</v>
      </c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/>
      <c r="UY20" s="4">
        <v>1</v>
      </c>
      <c r="UZ20" s="4"/>
      <c r="VA20" s="4">
        <v>1</v>
      </c>
      <c r="VB20" s="4"/>
      <c r="VC20" s="4"/>
      <c r="VD20" s="4"/>
      <c r="VE20" s="4">
        <v>1</v>
      </c>
      <c r="VF20" s="4"/>
      <c r="VG20" s="4"/>
      <c r="VH20" s="4">
        <v>1</v>
      </c>
      <c r="VI20" s="4"/>
      <c r="VJ20" s="4">
        <v>1</v>
      </c>
      <c r="VK20" s="4"/>
      <c r="VL20" s="20"/>
      <c r="VM20" s="4">
        <v>1</v>
      </c>
      <c r="VN20" s="4"/>
      <c r="VO20" s="4"/>
      <c r="VP20" s="4"/>
      <c r="VQ20" s="4"/>
      <c r="VR20" s="4">
        <v>1</v>
      </c>
      <c r="VS20" s="4">
        <v>1</v>
      </c>
      <c r="VT20" s="4"/>
      <c r="VU20" s="20"/>
      <c r="VV20" s="4">
        <v>1</v>
      </c>
      <c r="VW20" s="4"/>
      <c r="VX20" s="20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/>
      <c r="WI20" s="4">
        <v>1</v>
      </c>
      <c r="WJ20" s="4"/>
      <c r="WK20" s="4">
        <v>1</v>
      </c>
      <c r="WL20" s="4"/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>
        <v>1</v>
      </c>
      <c r="WY20" s="4"/>
      <c r="WZ20" s="4">
        <v>1</v>
      </c>
      <c r="XA20" s="4"/>
      <c r="XB20" s="4"/>
      <c r="XC20" s="4"/>
      <c r="XD20" s="4">
        <v>1</v>
      </c>
      <c r="XE20" s="4"/>
      <c r="XF20" s="4"/>
      <c r="XG20" s="4">
        <v>1</v>
      </c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20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 x14ac:dyDescent="0.25">
      <c r="A21" s="3">
        <v>8</v>
      </c>
      <c r="B21" s="4" t="s">
        <v>1148</v>
      </c>
      <c r="C21" s="84">
        <v>1</v>
      </c>
      <c r="D21" s="84"/>
      <c r="E21" s="84"/>
      <c r="F21" s="4">
        <v>1</v>
      </c>
      <c r="G21" s="4"/>
      <c r="H21" s="4"/>
      <c r="I21" s="43">
        <v>1</v>
      </c>
      <c r="J21" s="43"/>
      <c r="K21" s="43"/>
      <c r="L21" s="4"/>
      <c r="M21" s="4">
        <v>1</v>
      </c>
      <c r="N21" s="4"/>
      <c r="O21" s="43"/>
      <c r="P21" s="43">
        <v>1</v>
      </c>
      <c r="Q21" s="43"/>
      <c r="R21" s="4">
        <v>1</v>
      </c>
      <c r="S21" s="4"/>
      <c r="T21" s="4"/>
      <c r="U21" s="43"/>
      <c r="V21" s="43">
        <v>1</v>
      </c>
      <c r="W21" s="43"/>
      <c r="X21" s="4">
        <v>1</v>
      </c>
      <c r="Y21" s="4"/>
      <c r="Z21" s="4"/>
      <c r="AA21" s="43"/>
      <c r="AB21" s="43">
        <v>1</v>
      </c>
      <c r="AC21" s="43"/>
      <c r="AD21" s="4">
        <v>1</v>
      </c>
      <c r="AE21" s="4"/>
      <c r="AF21" s="4"/>
      <c r="AG21" s="4"/>
      <c r="AH21" s="4">
        <v>1</v>
      </c>
      <c r="AI21" s="9"/>
      <c r="AJ21" s="43"/>
      <c r="AK21" s="43">
        <v>1</v>
      </c>
      <c r="AL21" s="43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3"/>
      <c r="BR21" s="43">
        <v>1</v>
      </c>
      <c r="BS21" s="43"/>
      <c r="BT21" s="57"/>
      <c r="BU21" s="57">
        <v>1</v>
      </c>
      <c r="BV21" s="57"/>
      <c r="BW21" s="4"/>
      <c r="BX21" s="4">
        <v>1</v>
      </c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/>
      <c r="ED21" s="4">
        <v>1</v>
      </c>
      <c r="EE21" s="4"/>
      <c r="EF21" s="4"/>
      <c r="EG21" s="4">
        <v>1</v>
      </c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/>
      <c r="FH21" s="20">
        <v>1</v>
      </c>
      <c r="FI21" s="4">
        <v>1</v>
      </c>
      <c r="FJ21" s="4"/>
      <c r="FK21" s="4"/>
      <c r="FL21" s="4">
        <v>1</v>
      </c>
      <c r="FM21" s="4"/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52"/>
      <c r="JZ21" s="52">
        <v>1</v>
      </c>
      <c r="KA21" s="52"/>
      <c r="KB21" s="63"/>
      <c r="KC21" s="63">
        <v>1</v>
      </c>
      <c r="KD21" s="63"/>
      <c r="KE21" s="4"/>
      <c r="KF21" s="4">
        <v>1</v>
      </c>
      <c r="KG21" s="4"/>
      <c r="KH21" s="26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/>
      <c r="LD21" s="4">
        <v>1</v>
      </c>
      <c r="LE21" s="4"/>
      <c r="LF21" s="4">
        <v>1</v>
      </c>
      <c r="LG21" s="4"/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63">
        <v>1</v>
      </c>
      <c r="LS21" s="63"/>
      <c r="LT21" s="63"/>
      <c r="LU21" s="75"/>
      <c r="LV21" s="75">
        <v>1</v>
      </c>
      <c r="LW21" s="75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/>
      <c r="MX21" s="4">
        <v>1</v>
      </c>
      <c r="MY21" s="4"/>
      <c r="MZ21" s="4"/>
      <c r="NA21" s="4">
        <v>1</v>
      </c>
      <c r="NB21" s="4"/>
      <c r="NC21" s="4">
        <v>1</v>
      </c>
      <c r="ND21" s="4"/>
      <c r="NE21" s="4"/>
      <c r="NF21" s="4"/>
      <c r="NG21" s="4">
        <v>1</v>
      </c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>
        <v>1</v>
      </c>
      <c r="OY21" s="4"/>
      <c r="OZ21" s="4"/>
      <c r="PA21" s="4"/>
      <c r="PB21" s="4"/>
      <c r="PC21" s="4">
        <v>1</v>
      </c>
      <c r="PD21" s="4"/>
      <c r="PE21" s="4">
        <v>1</v>
      </c>
      <c r="PF21" s="4"/>
      <c r="PG21" s="4">
        <v>1</v>
      </c>
      <c r="PH21" s="4"/>
      <c r="PI21" s="4"/>
      <c r="PJ21" s="4"/>
      <c r="PK21" s="4"/>
      <c r="PL21" s="4">
        <v>1</v>
      </c>
      <c r="PM21" s="4"/>
      <c r="PN21" s="4"/>
      <c r="PO21" s="4">
        <v>1</v>
      </c>
      <c r="PP21" s="4"/>
      <c r="PQ21" s="4"/>
      <c r="PR21" s="4">
        <v>1</v>
      </c>
      <c r="PS21" s="4">
        <v>1</v>
      </c>
      <c r="PT21" s="4"/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/>
      <c r="QR21" s="4">
        <v>1</v>
      </c>
      <c r="QS21" s="4"/>
      <c r="QT21" s="4">
        <v>1</v>
      </c>
      <c r="QU21" s="4"/>
      <c r="QV21" s="4"/>
      <c r="QW21" s="4"/>
      <c r="QX21" s="4">
        <v>1</v>
      </c>
      <c r="QY21" s="4"/>
      <c r="QZ21" s="4">
        <v>1</v>
      </c>
      <c r="RA21" s="4"/>
      <c r="RB21" s="4"/>
      <c r="RC21" s="4">
        <v>1</v>
      </c>
      <c r="RD21" s="4"/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>
        <v>1</v>
      </c>
      <c r="RP21" s="4"/>
      <c r="RQ21" s="4"/>
      <c r="RR21" s="4"/>
      <c r="RS21" s="4">
        <v>1</v>
      </c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75">
        <v>1</v>
      </c>
      <c r="TF21" s="75"/>
      <c r="TG21" s="75"/>
      <c r="TH21" s="68">
        <v>1</v>
      </c>
      <c r="TI21" s="68"/>
      <c r="TJ21" s="68"/>
      <c r="TK21" s="4">
        <v>1</v>
      </c>
      <c r="TL21" s="4"/>
      <c r="TM21" s="4"/>
      <c r="TN21" s="4">
        <v>1</v>
      </c>
      <c r="TO21" s="4"/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/>
      <c r="TY21" s="4">
        <v>1</v>
      </c>
      <c r="TZ21" s="4"/>
      <c r="UA21" s="4">
        <v>1</v>
      </c>
      <c r="UB21" s="4"/>
      <c r="UC21" s="4">
        <v>1</v>
      </c>
      <c r="UD21" s="4"/>
      <c r="UE21" s="4"/>
      <c r="UF21" s="4">
        <v>1</v>
      </c>
      <c r="UG21" s="4"/>
      <c r="UH21" s="4"/>
      <c r="UI21" s="4"/>
      <c r="UJ21" s="4">
        <v>1</v>
      </c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>
        <v>1</v>
      </c>
      <c r="VK21" s="4"/>
      <c r="VL21" s="20"/>
      <c r="VM21" s="4">
        <v>1</v>
      </c>
      <c r="VN21" s="4"/>
      <c r="VO21" s="4"/>
      <c r="VP21" s="4"/>
      <c r="VQ21" s="4"/>
      <c r="VR21" s="4">
        <v>1</v>
      </c>
      <c r="VS21" s="4">
        <v>1</v>
      </c>
      <c r="VT21" s="4"/>
      <c r="VU21" s="20"/>
      <c r="VV21" s="4"/>
      <c r="VW21" s="4">
        <v>1</v>
      </c>
      <c r="VX21" s="20"/>
      <c r="VY21" s="4"/>
      <c r="VZ21" s="4">
        <v>1</v>
      </c>
      <c r="WA21" s="4"/>
      <c r="WB21" s="4">
        <v>1</v>
      </c>
      <c r="WC21" s="4"/>
      <c r="WD21" s="4"/>
      <c r="WE21" s="4"/>
      <c r="WF21" s="4">
        <v>1</v>
      </c>
      <c r="WG21" s="4"/>
      <c r="WH21" s="4"/>
      <c r="WI21" s="4">
        <v>1</v>
      </c>
      <c r="WJ21" s="4"/>
      <c r="WK21" s="4">
        <v>1</v>
      </c>
      <c r="WL21" s="4"/>
      <c r="WM21" s="4"/>
      <c r="WN21" s="4"/>
      <c r="WO21" s="4"/>
      <c r="WP21" s="4">
        <v>1</v>
      </c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>
        <v>1</v>
      </c>
      <c r="XA21" s="4"/>
      <c r="XB21" s="4"/>
      <c r="XC21" s="4"/>
      <c r="XD21" s="4">
        <v>1</v>
      </c>
      <c r="XE21" s="4"/>
      <c r="XF21" s="4"/>
      <c r="XG21" s="4">
        <v>1</v>
      </c>
      <c r="XH21" s="4"/>
      <c r="XI21" s="4">
        <v>1</v>
      </c>
      <c r="XJ21" s="4"/>
      <c r="XK21" s="4"/>
      <c r="XL21" s="4"/>
      <c r="XM21" s="4">
        <v>1</v>
      </c>
      <c r="XN21" s="4"/>
      <c r="XO21" s="4">
        <v>1</v>
      </c>
      <c r="XP21" s="4"/>
      <c r="XQ21" s="4"/>
      <c r="XR21" s="4"/>
      <c r="XS21" s="4">
        <v>1</v>
      </c>
      <c r="XT21" s="4"/>
      <c r="XU21" s="4"/>
      <c r="XV21" s="4">
        <v>1</v>
      </c>
      <c r="XW21" s="4"/>
      <c r="XX21" s="4">
        <v>1</v>
      </c>
      <c r="XY21" s="4"/>
      <c r="XZ21" s="20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/>
      <c r="ZC21" s="4">
        <v>1</v>
      </c>
      <c r="ZD21" s="4"/>
      <c r="ZE21" s="4"/>
      <c r="ZF21" s="4">
        <v>1</v>
      </c>
      <c r="ZG21" s="4"/>
      <c r="ZH21" s="4">
        <v>1</v>
      </c>
      <c r="ZI21" s="4"/>
      <c r="ZJ21" s="4"/>
      <c r="ZK21" s="4"/>
      <c r="ZL21" s="4">
        <v>1</v>
      </c>
      <c r="ZM21" s="4"/>
      <c r="ZN21" s="4">
        <v>1</v>
      </c>
      <c r="ZO21" s="4"/>
      <c r="ZP21" s="4"/>
    </row>
    <row r="22" spans="1:692" x14ac:dyDescent="0.25">
      <c r="A22" s="3">
        <v>9</v>
      </c>
      <c r="B22" s="4" t="s">
        <v>1149</v>
      </c>
      <c r="C22" s="84">
        <v>1</v>
      </c>
      <c r="D22" s="84"/>
      <c r="E22" s="84"/>
      <c r="F22" s="4">
        <v>1</v>
      </c>
      <c r="G22" s="4"/>
      <c r="H22" s="4"/>
      <c r="I22" s="43">
        <v>1</v>
      </c>
      <c r="J22" s="43"/>
      <c r="K22" s="43"/>
      <c r="L22" s="4">
        <v>1</v>
      </c>
      <c r="M22" s="4"/>
      <c r="N22" s="4"/>
      <c r="O22" s="43">
        <v>1</v>
      </c>
      <c r="P22" s="43"/>
      <c r="Q22" s="43"/>
      <c r="R22" s="4">
        <v>1</v>
      </c>
      <c r="S22" s="4"/>
      <c r="T22" s="4"/>
      <c r="U22" s="43">
        <v>1</v>
      </c>
      <c r="V22" s="43"/>
      <c r="W22" s="43"/>
      <c r="X22" s="4">
        <v>1</v>
      </c>
      <c r="Y22" s="4"/>
      <c r="Z22" s="4"/>
      <c r="AA22" s="43">
        <v>1</v>
      </c>
      <c r="AB22" s="43"/>
      <c r="AC22" s="43"/>
      <c r="AD22" s="4">
        <v>1</v>
      </c>
      <c r="AE22" s="4"/>
      <c r="AF22" s="4"/>
      <c r="AG22" s="4"/>
      <c r="AH22" s="4">
        <v>1</v>
      </c>
      <c r="AI22" s="9"/>
      <c r="AJ22" s="43">
        <v>1</v>
      </c>
      <c r="AK22" s="43"/>
      <c r="AL22" s="43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3">
        <v>1</v>
      </c>
      <c r="BR22" s="43"/>
      <c r="BS22" s="43"/>
      <c r="BT22" s="57"/>
      <c r="BU22" s="57">
        <v>1</v>
      </c>
      <c r="BV22" s="57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/>
      <c r="EG22" s="4">
        <v>1</v>
      </c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20">
        <v>1</v>
      </c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>
        <v>1</v>
      </c>
      <c r="HR22" s="4"/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/>
      <c r="IY22" s="4">
        <v>1</v>
      </c>
      <c r="IZ22" s="4"/>
      <c r="JA22" s="4">
        <v>1</v>
      </c>
      <c r="JB22" s="4"/>
      <c r="JC22" s="4">
        <v>1</v>
      </c>
      <c r="JD22" s="4">
        <v>1</v>
      </c>
      <c r="JE22" s="4"/>
      <c r="JF22" s="4"/>
      <c r="JG22" s="4"/>
      <c r="JH22" s="4">
        <v>1</v>
      </c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/>
      <c r="JW22" s="4">
        <v>1</v>
      </c>
      <c r="JX22" s="4"/>
      <c r="JY22" s="52"/>
      <c r="JZ22" s="52">
        <v>1</v>
      </c>
      <c r="KA22" s="52"/>
      <c r="KB22" s="63"/>
      <c r="KC22" s="63">
        <v>1</v>
      </c>
      <c r="KD22" s="63"/>
      <c r="KE22" s="4">
        <v>1</v>
      </c>
      <c r="KF22" s="4"/>
      <c r="KG22" s="4"/>
      <c r="KH22" s="26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/>
      <c r="KV22" s="4">
        <v>1</v>
      </c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63">
        <v>1</v>
      </c>
      <c r="LS22" s="63"/>
      <c r="LT22" s="63"/>
      <c r="LU22" s="75">
        <v>1</v>
      </c>
      <c r="LV22" s="75"/>
      <c r="LW22" s="75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>
        <v>1</v>
      </c>
      <c r="NC22" s="4"/>
      <c r="ND22" s="4"/>
      <c r="NE22" s="4"/>
      <c r="NF22" s="4">
        <v>1</v>
      </c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/>
      <c r="PK22" s="4">
        <v>1</v>
      </c>
      <c r="PL22" s="4"/>
      <c r="PM22" s="4"/>
      <c r="PN22" s="4">
        <v>1</v>
      </c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/>
      <c r="RJ22" s="4">
        <v>1</v>
      </c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75">
        <v>1</v>
      </c>
      <c r="TF22" s="75"/>
      <c r="TG22" s="75"/>
      <c r="TH22" s="68">
        <v>1</v>
      </c>
      <c r="TI22" s="68"/>
      <c r="TJ22" s="68"/>
      <c r="TK22" s="4">
        <v>1</v>
      </c>
      <c r="TL22" s="4"/>
      <c r="TM22" s="4"/>
      <c r="TN22" s="4"/>
      <c r="TO22" s="4">
        <v>1</v>
      </c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/>
      <c r="TY22" s="4">
        <v>1</v>
      </c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/>
      <c r="US22" s="4">
        <v>1</v>
      </c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>
        <v>1</v>
      </c>
      <c r="VH22" s="4"/>
      <c r="VI22" s="4"/>
      <c r="VJ22" s="4">
        <v>1</v>
      </c>
      <c r="VK22" s="4"/>
      <c r="VL22" s="20"/>
      <c r="VM22" s="4">
        <v>1</v>
      </c>
      <c r="VN22" s="4"/>
      <c r="VO22" s="4"/>
      <c r="VP22" s="4"/>
      <c r="VQ22" s="4"/>
      <c r="VR22" s="4">
        <v>1</v>
      </c>
      <c r="VS22" s="4">
        <v>1</v>
      </c>
      <c r="VT22" s="4"/>
      <c r="VU22" s="20"/>
      <c r="VV22" s="4">
        <v>1</v>
      </c>
      <c r="VW22" s="4"/>
      <c r="VX22" s="20"/>
      <c r="VY22" s="4"/>
      <c r="VZ22" s="4">
        <v>1</v>
      </c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>
        <v>1</v>
      </c>
      <c r="WL22" s="4"/>
      <c r="WM22" s="4"/>
      <c r="WN22" s="4"/>
      <c r="WO22" s="4">
        <v>1</v>
      </c>
      <c r="WP22" s="4"/>
      <c r="WQ22" s="4">
        <v>1</v>
      </c>
      <c r="WR22" s="4"/>
      <c r="WS22" s="4"/>
      <c r="WT22" s="4"/>
      <c r="WU22" s="4">
        <v>1</v>
      </c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/>
      <c r="XG22" s="4">
        <v>1</v>
      </c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20"/>
      <c r="YA22" s="4">
        <v>1</v>
      </c>
      <c r="YB22" s="4"/>
      <c r="YC22" s="4"/>
      <c r="YD22" s="4">
        <v>1</v>
      </c>
      <c r="YE22" s="4"/>
      <c r="YF22" s="4"/>
      <c r="YG22" s="4"/>
      <c r="YH22" s="4">
        <v>1</v>
      </c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 x14ac:dyDescent="0.25">
      <c r="A23" s="3">
        <v>10</v>
      </c>
      <c r="B23" s="4" t="s">
        <v>1150</v>
      </c>
      <c r="C23" s="84">
        <v>1</v>
      </c>
      <c r="D23" s="84"/>
      <c r="E23" s="84"/>
      <c r="F23" s="4">
        <v>1</v>
      </c>
      <c r="G23" s="4"/>
      <c r="H23" s="4"/>
      <c r="I23" s="43">
        <v>1</v>
      </c>
      <c r="J23" s="43"/>
      <c r="K23" s="43"/>
      <c r="L23" s="4">
        <v>1</v>
      </c>
      <c r="M23" s="4"/>
      <c r="N23" s="4"/>
      <c r="O23" s="43">
        <v>1</v>
      </c>
      <c r="P23" s="43"/>
      <c r="Q23" s="43"/>
      <c r="R23" s="4">
        <v>1</v>
      </c>
      <c r="S23" s="4"/>
      <c r="T23" s="4"/>
      <c r="U23" s="43">
        <v>1</v>
      </c>
      <c r="V23" s="43"/>
      <c r="W23" s="43"/>
      <c r="X23" s="4">
        <v>1</v>
      </c>
      <c r="Y23" s="4"/>
      <c r="Z23" s="4"/>
      <c r="AA23" s="43">
        <v>1</v>
      </c>
      <c r="AB23" s="43"/>
      <c r="AC23" s="43"/>
      <c r="AD23" s="4">
        <v>1</v>
      </c>
      <c r="AE23" s="4"/>
      <c r="AF23" s="4"/>
      <c r="AG23" s="4"/>
      <c r="AH23" s="4">
        <v>1</v>
      </c>
      <c r="AI23" s="9"/>
      <c r="AJ23" s="43">
        <v>1</v>
      </c>
      <c r="AK23" s="43"/>
      <c r="AL23" s="43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3">
        <v>1</v>
      </c>
      <c r="BR23" s="43"/>
      <c r="BS23" s="43"/>
      <c r="BT23" s="57">
        <v>1</v>
      </c>
      <c r="BU23" s="57"/>
      <c r="BV23" s="57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/>
      <c r="EG23" s="4">
        <v>1</v>
      </c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/>
      <c r="FH23" s="20">
        <v>1</v>
      </c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>
        <v>1</v>
      </c>
      <c r="IV23" s="4"/>
      <c r="IW23" s="4"/>
      <c r="IX23" s="4"/>
      <c r="IY23" s="4">
        <v>1</v>
      </c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52">
        <v>1</v>
      </c>
      <c r="JZ23" s="52"/>
      <c r="KA23" s="52"/>
      <c r="KB23" s="63">
        <v>1</v>
      </c>
      <c r="KC23" s="63"/>
      <c r="KD23" s="63"/>
      <c r="KE23" s="4">
        <v>1</v>
      </c>
      <c r="KF23" s="4"/>
      <c r="KG23" s="4"/>
      <c r="KH23" s="26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4">
        <v>1</v>
      </c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63">
        <v>1</v>
      </c>
      <c r="LS23" s="63"/>
      <c r="LT23" s="63"/>
      <c r="LU23" s="75">
        <v>1</v>
      </c>
      <c r="LV23" s="75"/>
      <c r="LW23" s="75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>
        <v>1</v>
      </c>
      <c r="NC23" s="4"/>
      <c r="ND23" s="4"/>
      <c r="NE23" s="4"/>
      <c r="NF23" s="4">
        <v>1</v>
      </c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/>
      <c r="PB23" s="4">
        <v>1</v>
      </c>
      <c r="PC23" s="4"/>
      <c r="PD23" s="4">
        <v>1</v>
      </c>
      <c r="PE23" s="4"/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75">
        <v>1</v>
      </c>
      <c r="TF23" s="75"/>
      <c r="TG23" s="75"/>
      <c r="TH23" s="68">
        <v>1</v>
      </c>
      <c r="TI23" s="68"/>
      <c r="TJ23" s="68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/>
      <c r="TX23" s="4"/>
      <c r="TY23" s="4">
        <v>1</v>
      </c>
      <c r="TZ23" s="4"/>
      <c r="UA23" s="4">
        <v>1</v>
      </c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20"/>
      <c r="VM23" s="4">
        <v>1</v>
      </c>
      <c r="VN23" s="4"/>
      <c r="VO23" s="4"/>
      <c r="VP23" s="4"/>
      <c r="VQ23" s="4">
        <v>1</v>
      </c>
      <c r="VR23" s="4"/>
      <c r="VS23" s="4">
        <v>1</v>
      </c>
      <c r="VT23" s="4"/>
      <c r="VU23" s="20"/>
      <c r="VV23" s="4">
        <v>1</v>
      </c>
      <c r="VW23" s="4"/>
      <c r="VX23" s="20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/>
      <c r="WI23" s="4">
        <v>1</v>
      </c>
      <c r="WJ23" s="4"/>
      <c r="WK23" s="4">
        <v>1</v>
      </c>
      <c r="WL23" s="4"/>
      <c r="WM23" s="4"/>
      <c r="WN23" s="4"/>
      <c r="WO23" s="4">
        <v>1</v>
      </c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20"/>
      <c r="YA23" s="4">
        <v>1</v>
      </c>
      <c r="YB23" s="4"/>
      <c r="YC23" s="4"/>
      <c r="YD23" s="4">
        <v>1</v>
      </c>
      <c r="YE23" s="4"/>
      <c r="YF23" s="4"/>
      <c r="YG23" s="4"/>
      <c r="YH23" s="4">
        <v>1</v>
      </c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 x14ac:dyDescent="0.25">
      <c r="A24" s="3">
        <v>11</v>
      </c>
      <c r="B24" s="86" t="s">
        <v>1151</v>
      </c>
      <c r="C24" s="84">
        <v>1</v>
      </c>
      <c r="D24" s="84"/>
      <c r="E24" s="84"/>
      <c r="F24" s="4">
        <v>1</v>
      </c>
      <c r="G24" s="4"/>
      <c r="H24" s="4"/>
      <c r="I24" s="43">
        <v>1</v>
      </c>
      <c r="J24" s="43"/>
      <c r="K24" s="43"/>
      <c r="L24" s="4">
        <v>1</v>
      </c>
      <c r="M24" s="4"/>
      <c r="N24" s="4"/>
      <c r="O24" s="43">
        <v>1</v>
      </c>
      <c r="P24" s="43"/>
      <c r="Q24" s="43"/>
      <c r="R24" s="4">
        <v>1</v>
      </c>
      <c r="S24" s="4"/>
      <c r="T24" s="4"/>
      <c r="U24" s="43">
        <v>1</v>
      </c>
      <c r="V24" s="43"/>
      <c r="W24" s="43"/>
      <c r="X24" s="4">
        <v>1</v>
      </c>
      <c r="Y24" s="4"/>
      <c r="Z24" s="4"/>
      <c r="AA24" s="43">
        <v>1</v>
      </c>
      <c r="AB24" s="43"/>
      <c r="AC24" s="43"/>
      <c r="AD24" s="4">
        <v>1</v>
      </c>
      <c r="AE24" s="4"/>
      <c r="AF24" s="4"/>
      <c r="AG24" s="4"/>
      <c r="AH24" s="4">
        <v>1</v>
      </c>
      <c r="AI24" s="9"/>
      <c r="AJ24" s="43">
        <v>1</v>
      </c>
      <c r="AK24" s="43"/>
      <c r="AL24" s="43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3">
        <v>1</v>
      </c>
      <c r="BR24" s="43"/>
      <c r="BS24" s="43"/>
      <c r="BT24" s="57"/>
      <c r="BU24" s="57">
        <v>1</v>
      </c>
      <c r="BV24" s="57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/>
      <c r="EG24" s="4">
        <v>1</v>
      </c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/>
      <c r="FH24" s="20">
        <v>1</v>
      </c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>
        <v>1</v>
      </c>
      <c r="HR24" s="4"/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52">
        <v>1</v>
      </c>
      <c r="JZ24" s="52"/>
      <c r="KA24" s="52"/>
      <c r="KB24" s="63">
        <v>1</v>
      </c>
      <c r="KC24" s="63"/>
      <c r="KD24" s="63"/>
      <c r="KE24" s="4">
        <v>1</v>
      </c>
      <c r="KF24" s="4"/>
      <c r="KG24" s="4"/>
      <c r="KH24" s="26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/>
      <c r="KV24" s="4">
        <v>1</v>
      </c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63">
        <v>1</v>
      </c>
      <c r="LS24" s="63"/>
      <c r="LT24" s="63"/>
      <c r="LU24" s="75">
        <v>1</v>
      </c>
      <c r="LV24" s="75"/>
      <c r="LW24" s="75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>
        <v>1</v>
      </c>
      <c r="NC24" s="4"/>
      <c r="ND24" s="4"/>
      <c r="NE24" s="4"/>
      <c r="NF24" s="4">
        <v>1</v>
      </c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75">
        <v>1</v>
      </c>
      <c r="TF24" s="75"/>
      <c r="TG24" s="75"/>
      <c r="TH24" s="68">
        <v>1</v>
      </c>
      <c r="TI24" s="68"/>
      <c r="TJ24" s="68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/>
      <c r="TX24" s="4"/>
      <c r="TY24" s="4">
        <v>1</v>
      </c>
      <c r="TZ24" s="4"/>
      <c r="UA24" s="4">
        <v>1</v>
      </c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20"/>
      <c r="VM24" s="4">
        <v>1</v>
      </c>
      <c r="VN24" s="4"/>
      <c r="VO24" s="4"/>
      <c r="VP24" s="4"/>
      <c r="VQ24" s="4"/>
      <c r="VR24" s="4">
        <v>1</v>
      </c>
      <c r="VS24" s="4">
        <v>1</v>
      </c>
      <c r="VT24" s="4"/>
      <c r="VU24" s="20"/>
      <c r="VV24" s="4">
        <v>1</v>
      </c>
      <c r="VW24" s="4"/>
      <c r="VX24" s="20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/>
      <c r="WO24" s="4">
        <v>1</v>
      </c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20"/>
      <c r="YA24" s="4">
        <v>1</v>
      </c>
      <c r="YB24" s="4"/>
      <c r="YC24" s="4"/>
      <c r="YD24" s="4">
        <v>1</v>
      </c>
      <c r="YE24" s="4"/>
      <c r="YF24" s="4"/>
      <c r="YG24" s="4"/>
      <c r="YH24" s="4">
        <v>1</v>
      </c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 x14ac:dyDescent="0.25">
      <c r="A25" s="3">
        <v>12</v>
      </c>
      <c r="B25" s="86" t="s">
        <v>1152</v>
      </c>
      <c r="C25" s="84">
        <v>1</v>
      </c>
      <c r="D25" s="84"/>
      <c r="E25" s="84"/>
      <c r="F25" s="4">
        <v>1</v>
      </c>
      <c r="G25" s="4"/>
      <c r="H25" s="4"/>
      <c r="I25" s="43">
        <v>1</v>
      </c>
      <c r="J25" s="43"/>
      <c r="K25" s="43"/>
      <c r="L25" s="4">
        <v>1</v>
      </c>
      <c r="M25" s="4"/>
      <c r="N25" s="4"/>
      <c r="O25" s="43">
        <v>1</v>
      </c>
      <c r="P25" s="43"/>
      <c r="Q25" s="43"/>
      <c r="R25" s="4">
        <v>1</v>
      </c>
      <c r="S25" s="4"/>
      <c r="T25" s="4"/>
      <c r="U25" s="43">
        <v>1</v>
      </c>
      <c r="V25" s="43"/>
      <c r="W25" s="43"/>
      <c r="X25" s="4">
        <v>1</v>
      </c>
      <c r="Y25" s="4"/>
      <c r="Z25" s="4"/>
      <c r="AA25" s="43">
        <v>1</v>
      </c>
      <c r="AB25" s="43"/>
      <c r="AC25" s="43"/>
      <c r="AD25" s="4">
        <v>1</v>
      </c>
      <c r="AE25" s="4"/>
      <c r="AF25" s="4"/>
      <c r="AG25" s="4"/>
      <c r="AH25" s="4">
        <v>1</v>
      </c>
      <c r="AI25" s="9"/>
      <c r="AJ25" s="43">
        <v>1</v>
      </c>
      <c r="AK25" s="43"/>
      <c r="AL25" s="43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3">
        <v>1</v>
      </c>
      <c r="BR25" s="43"/>
      <c r="BS25" s="43"/>
      <c r="BT25" s="57">
        <v>1</v>
      </c>
      <c r="BU25" s="57"/>
      <c r="BV25" s="57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/>
      <c r="FH25" s="20">
        <v>1</v>
      </c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52">
        <v>1</v>
      </c>
      <c r="JZ25" s="52"/>
      <c r="KA25" s="52"/>
      <c r="KB25" s="63">
        <v>1</v>
      </c>
      <c r="KC25" s="63"/>
      <c r="KD25" s="63"/>
      <c r="KE25" s="4">
        <v>1</v>
      </c>
      <c r="KF25" s="4"/>
      <c r="KG25" s="4"/>
      <c r="KH25" s="26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/>
      <c r="KV25" s="4">
        <v>1</v>
      </c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63">
        <v>1</v>
      </c>
      <c r="LS25" s="63"/>
      <c r="LT25" s="63"/>
      <c r="LU25" s="75">
        <v>1</v>
      </c>
      <c r="LV25" s="75"/>
      <c r="LW25" s="75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/>
      <c r="NF25" s="4">
        <v>1</v>
      </c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/>
      <c r="PB25" s="4">
        <v>1</v>
      </c>
      <c r="PC25" s="4"/>
      <c r="PD25" s="4">
        <v>1</v>
      </c>
      <c r="PE25" s="4"/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75">
        <v>1</v>
      </c>
      <c r="TF25" s="75"/>
      <c r="TG25" s="75"/>
      <c r="TH25" s="68">
        <v>1</v>
      </c>
      <c r="TI25" s="68"/>
      <c r="TJ25" s="68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/>
      <c r="TX25" s="4"/>
      <c r="TY25" s="4">
        <v>1</v>
      </c>
      <c r="TZ25" s="4"/>
      <c r="UA25" s="4">
        <v>1</v>
      </c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20"/>
      <c r="VM25" s="4">
        <v>1</v>
      </c>
      <c r="VN25" s="4"/>
      <c r="VO25" s="4"/>
      <c r="VP25" s="4"/>
      <c r="VQ25" s="4">
        <v>1</v>
      </c>
      <c r="VR25" s="4"/>
      <c r="VS25" s="4">
        <v>1</v>
      </c>
      <c r="VT25" s="4"/>
      <c r="VU25" s="20"/>
      <c r="VV25" s="4">
        <v>1</v>
      </c>
      <c r="VW25" s="4"/>
      <c r="VX25" s="2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>
        <v>1</v>
      </c>
      <c r="WL25" s="4"/>
      <c r="WM25" s="4"/>
      <c r="WN25" s="4"/>
      <c r="WO25" s="4">
        <v>1</v>
      </c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20"/>
      <c r="YA25" s="4">
        <v>1</v>
      </c>
      <c r="YB25" s="4"/>
      <c r="YC25" s="4"/>
      <c r="YD25" s="4">
        <v>1</v>
      </c>
      <c r="YE25" s="4"/>
      <c r="YF25" s="4"/>
      <c r="YG25" s="4"/>
      <c r="YH25" s="4">
        <v>1</v>
      </c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</row>
    <row r="26" spans="1:692" x14ac:dyDescent="0.25">
      <c r="A26" s="3">
        <v>13</v>
      </c>
      <c r="B26" s="86" t="s">
        <v>1153</v>
      </c>
      <c r="C26" s="84">
        <v>1</v>
      </c>
      <c r="D26" s="84"/>
      <c r="E26" s="84"/>
      <c r="F26" s="4">
        <v>1</v>
      </c>
      <c r="G26" s="4"/>
      <c r="H26" s="4"/>
      <c r="I26" s="43">
        <v>1</v>
      </c>
      <c r="J26" s="43"/>
      <c r="K26" s="43"/>
      <c r="L26" s="4">
        <v>1</v>
      </c>
      <c r="M26" s="4"/>
      <c r="N26" s="4"/>
      <c r="O26" s="43">
        <v>1</v>
      </c>
      <c r="P26" s="43"/>
      <c r="Q26" s="43"/>
      <c r="R26" s="4">
        <v>1</v>
      </c>
      <c r="S26" s="4"/>
      <c r="T26" s="4"/>
      <c r="U26" s="43">
        <v>1</v>
      </c>
      <c r="V26" s="43"/>
      <c r="W26" s="43"/>
      <c r="X26" s="4">
        <v>1</v>
      </c>
      <c r="Y26" s="4"/>
      <c r="Z26" s="4"/>
      <c r="AA26" s="43">
        <v>1</v>
      </c>
      <c r="AB26" s="43"/>
      <c r="AC26" s="43"/>
      <c r="AD26" s="4">
        <v>1</v>
      </c>
      <c r="AE26" s="4"/>
      <c r="AF26" s="4"/>
      <c r="AG26" s="4"/>
      <c r="AH26" s="4">
        <v>1</v>
      </c>
      <c r="AI26" s="9"/>
      <c r="AJ26" s="43">
        <v>1</v>
      </c>
      <c r="AK26" s="43"/>
      <c r="AL26" s="43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3">
        <v>1</v>
      </c>
      <c r="BR26" s="43"/>
      <c r="BS26" s="43"/>
      <c r="BT26" s="57">
        <v>1</v>
      </c>
      <c r="BU26" s="57"/>
      <c r="BV26" s="57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/>
      <c r="EG26" s="4">
        <v>1</v>
      </c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20">
        <v>1</v>
      </c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>
        <v>1</v>
      </c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52">
        <v>1</v>
      </c>
      <c r="JZ26" s="52"/>
      <c r="KA26" s="52"/>
      <c r="KB26" s="63"/>
      <c r="KC26" s="63">
        <v>1</v>
      </c>
      <c r="KD26" s="63"/>
      <c r="KE26" s="4">
        <v>1</v>
      </c>
      <c r="KF26" s="4"/>
      <c r="KG26" s="4"/>
      <c r="KH26" s="26">
        <v>1</v>
      </c>
      <c r="KI26" s="4"/>
      <c r="KJ26" s="4"/>
      <c r="KK26" s="4">
        <v>1</v>
      </c>
      <c r="KL26" s="4"/>
      <c r="KM26" s="4"/>
      <c r="KN26" s="4"/>
      <c r="KO26" s="4">
        <v>1</v>
      </c>
      <c r="KP26" s="4"/>
      <c r="KQ26" s="4">
        <v>1</v>
      </c>
      <c r="KR26" s="4"/>
      <c r="KS26" s="4"/>
      <c r="KT26" s="4"/>
      <c r="KU26" s="4"/>
      <c r="KV26" s="4">
        <v>1</v>
      </c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63">
        <v>1</v>
      </c>
      <c r="LS26" s="63"/>
      <c r="LT26" s="63"/>
      <c r="LU26" s="75">
        <v>1</v>
      </c>
      <c r="LV26" s="75"/>
      <c r="LW26" s="75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/>
      <c r="MZ26" s="4">
        <v>1</v>
      </c>
      <c r="NA26" s="4"/>
      <c r="NB26" s="4">
        <v>1</v>
      </c>
      <c r="NC26" s="4"/>
      <c r="ND26" s="4"/>
      <c r="NE26" s="4"/>
      <c r="NF26" s="4">
        <v>1</v>
      </c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/>
      <c r="PK26" s="4"/>
      <c r="PL26" s="4">
        <v>1</v>
      </c>
      <c r="PM26" s="4"/>
      <c r="PN26" s="4">
        <v>1</v>
      </c>
      <c r="PO26" s="4"/>
      <c r="PP26" s="4"/>
      <c r="PQ26" s="4"/>
      <c r="PR26" s="4">
        <v>1</v>
      </c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75">
        <v>1</v>
      </c>
      <c r="TF26" s="75"/>
      <c r="TG26" s="75"/>
      <c r="TH26" s="68">
        <v>1</v>
      </c>
      <c r="TI26" s="68"/>
      <c r="TJ26" s="68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/>
      <c r="TX26" s="4"/>
      <c r="TY26" s="4">
        <v>1</v>
      </c>
      <c r="TZ26" s="4"/>
      <c r="UA26" s="4">
        <v>1</v>
      </c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20"/>
      <c r="VM26" s="4">
        <v>1</v>
      </c>
      <c r="VN26" s="4"/>
      <c r="VO26" s="4"/>
      <c r="VP26" s="4"/>
      <c r="VQ26" s="4">
        <v>1</v>
      </c>
      <c r="VR26" s="4"/>
      <c r="VS26" s="4">
        <v>1</v>
      </c>
      <c r="VT26" s="4"/>
      <c r="VU26" s="20"/>
      <c r="VV26" s="4">
        <v>1</v>
      </c>
      <c r="VW26" s="4"/>
      <c r="VX26" s="20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>
        <v>1</v>
      </c>
      <c r="WL26" s="4"/>
      <c r="WM26" s="4"/>
      <c r="WN26" s="4"/>
      <c r="WO26" s="4">
        <v>1</v>
      </c>
      <c r="WP26" s="4"/>
      <c r="WQ26" s="4"/>
      <c r="WR26" s="4">
        <v>1</v>
      </c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20"/>
      <c r="YA26" s="4">
        <v>1</v>
      </c>
      <c r="YB26" s="4"/>
      <c r="YC26" s="4"/>
      <c r="YD26" s="4">
        <v>1</v>
      </c>
      <c r="YE26" s="4"/>
      <c r="YF26" s="4"/>
      <c r="YG26" s="4"/>
      <c r="YH26" s="4">
        <v>1</v>
      </c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 ht="15.75" x14ac:dyDescent="0.25">
      <c r="A27" s="3">
        <v>14</v>
      </c>
      <c r="B27" s="87" t="s">
        <v>1154</v>
      </c>
      <c r="C27" s="84"/>
      <c r="D27" s="84">
        <v>1</v>
      </c>
      <c r="E27" s="84"/>
      <c r="F27" s="4">
        <v>1</v>
      </c>
      <c r="G27" s="4"/>
      <c r="H27" s="4"/>
      <c r="I27" s="43">
        <v>1</v>
      </c>
      <c r="J27" s="43"/>
      <c r="K27" s="43"/>
      <c r="L27" s="4"/>
      <c r="M27" s="4">
        <v>1</v>
      </c>
      <c r="N27" s="4"/>
      <c r="O27" s="43"/>
      <c r="P27" s="43">
        <v>1</v>
      </c>
      <c r="Q27" s="43"/>
      <c r="R27" s="4"/>
      <c r="S27" s="4">
        <v>1</v>
      </c>
      <c r="T27" s="4"/>
      <c r="U27" s="43"/>
      <c r="V27" s="43">
        <v>1</v>
      </c>
      <c r="W27" s="43"/>
      <c r="X27" s="4">
        <v>1</v>
      </c>
      <c r="Y27" s="4"/>
      <c r="Z27" s="4"/>
      <c r="AA27" s="43"/>
      <c r="AB27" s="43">
        <v>1</v>
      </c>
      <c r="AC27" s="43"/>
      <c r="AD27" s="4">
        <v>1</v>
      </c>
      <c r="AE27" s="4"/>
      <c r="AF27" s="4"/>
      <c r="AG27" s="4"/>
      <c r="AH27" s="4">
        <v>1</v>
      </c>
      <c r="AI27" s="9"/>
      <c r="AJ27" s="43"/>
      <c r="AK27" s="43">
        <v>1</v>
      </c>
      <c r="AL27" s="43"/>
      <c r="AM27" s="4">
        <v>1</v>
      </c>
      <c r="AN27" s="4"/>
      <c r="AO27" s="4"/>
      <c r="AP27" s="4"/>
      <c r="AQ27" s="4">
        <v>1</v>
      </c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3"/>
      <c r="BR27" s="43">
        <v>1</v>
      </c>
      <c r="BS27" s="43"/>
      <c r="BT27" s="57"/>
      <c r="BU27" s="57">
        <v>1</v>
      </c>
      <c r="BV27" s="57"/>
      <c r="BW27" s="4"/>
      <c r="BX27" s="4">
        <v>1</v>
      </c>
      <c r="BY27" s="4"/>
      <c r="BZ27" s="4">
        <v>1</v>
      </c>
      <c r="CA27" s="4"/>
      <c r="CB27" s="4"/>
      <c r="CC27" s="4"/>
      <c r="CD27" s="4"/>
      <c r="CE27" s="4">
        <v>1</v>
      </c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20">
        <v>1</v>
      </c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/>
      <c r="HU27" s="4">
        <v>1</v>
      </c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/>
      <c r="IN27" s="4">
        <v>1</v>
      </c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/>
      <c r="JW27" s="4">
        <v>1</v>
      </c>
      <c r="JX27" s="4"/>
      <c r="JY27" s="52"/>
      <c r="JZ27" s="52">
        <v>1</v>
      </c>
      <c r="KA27" s="52"/>
      <c r="KB27" s="63"/>
      <c r="KC27" s="63">
        <v>1</v>
      </c>
      <c r="KD27" s="63"/>
      <c r="KE27" s="4">
        <v>1</v>
      </c>
      <c r="KF27" s="4"/>
      <c r="KG27" s="4"/>
      <c r="KH27" s="26"/>
      <c r="KI27" s="4">
        <v>1</v>
      </c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/>
      <c r="KV27" s="4">
        <v>1</v>
      </c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63">
        <v>1</v>
      </c>
      <c r="LS27" s="63"/>
      <c r="LT27" s="63"/>
      <c r="LU27" s="75"/>
      <c r="LV27" s="75">
        <v>1</v>
      </c>
      <c r="LW27" s="75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/>
      <c r="MX27" s="4">
        <v>1</v>
      </c>
      <c r="MY27" s="4"/>
      <c r="MZ27" s="4"/>
      <c r="NA27" s="4">
        <v>1</v>
      </c>
      <c r="NB27" s="4"/>
      <c r="NC27" s="4">
        <v>1</v>
      </c>
      <c r="ND27" s="4"/>
      <c r="NE27" s="4"/>
      <c r="NF27" s="4"/>
      <c r="NG27" s="4">
        <v>1</v>
      </c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>
        <v>1</v>
      </c>
      <c r="OY27" s="4"/>
      <c r="OZ27" s="4"/>
      <c r="PA27" s="4"/>
      <c r="PB27" s="4"/>
      <c r="PC27" s="4">
        <v>1</v>
      </c>
      <c r="PD27" s="4"/>
      <c r="PE27" s="4">
        <v>1</v>
      </c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/>
      <c r="PO27" s="4">
        <v>1</v>
      </c>
      <c r="PP27" s="4"/>
      <c r="PQ27" s="4"/>
      <c r="PR27" s="4">
        <v>1</v>
      </c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>
        <v>1</v>
      </c>
      <c r="QS27" s="4"/>
      <c r="QT27" s="4">
        <v>1</v>
      </c>
      <c r="QU27" s="4"/>
      <c r="QV27" s="4"/>
      <c r="QW27" s="4"/>
      <c r="QX27" s="4">
        <v>1</v>
      </c>
      <c r="QY27" s="4"/>
      <c r="QZ27" s="4">
        <v>1</v>
      </c>
      <c r="RA27" s="4"/>
      <c r="RB27" s="4"/>
      <c r="RC27" s="4">
        <v>1</v>
      </c>
      <c r="RD27" s="4"/>
      <c r="RE27" s="4"/>
      <c r="RF27" s="4"/>
      <c r="RG27" s="4">
        <v>1</v>
      </c>
      <c r="RH27" s="4"/>
      <c r="RI27" s="4"/>
      <c r="RJ27" s="4">
        <v>1</v>
      </c>
      <c r="RK27" s="4"/>
      <c r="RL27" s="4"/>
      <c r="RM27" s="4">
        <v>1</v>
      </c>
      <c r="RN27" s="4"/>
      <c r="RO27" s="4">
        <v>1</v>
      </c>
      <c r="RP27" s="4"/>
      <c r="RQ27" s="4"/>
      <c r="RR27" s="4"/>
      <c r="RS27" s="4">
        <v>1</v>
      </c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75">
        <v>1</v>
      </c>
      <c r="TF27" s="75"/>
      <c r="TG27" s="75"/>
      <c r="TH27" s="68">
        <v>1</v>
      </c>
      <c r="TI27" s="68"/>
      <c r="TJ27" s="68"/>
      <c r="TK27" s="4">
        <v>1</v>
      </c>
      <c r="TL27" s="4"/>
      <c r="TM27" s="4"/>
      <c r="TN27" s="4">
        <v>1</v>
      </c>
      <c r="TO27" s="4"/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/>
      <c r="TY27" s="4">
        <v>1</v>
      </c>
      <c r="TZ27" s="4"/>
      <c r="UA27" s="4">
        <v>1</v>
      </c>
      <c r="UB27" s="4"/>
      <c r="UC27" s="4">
        <v>1</v>
      </c>
      <c r="UD27" s="4"/>
      <c r="UE27" s="4"/>
      <c r="UF27" s="4">
        <v>1</v>
      </c>
      <c r="UG27" s="4"/>
      <c r="UH27" s="4"/>
      <c r="UI27" s="4"/>
      <c r="UJ27" s="4">
        <v>1</v>
      </c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>
        <v>1</v>
      </c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>
        <v>1</v>
      </c>
      <c r="VK27" s="4"/>
      <c r="VL27" s="20"/>
      <c r="VM27" s="4">
        <v>1</v>
      </c>
      <c r="VN27" s="4"/>
      <c r="VO27" s="4"/>
      <c r="VP27" s="4"/>
      <c r="VQ27" s="4"/>
      <c r="VR27" s="4">
        <v>1</v>
      </c>
      <c r="VS27" s="4">
        <v>1</v>
      </c>
      <c r="VT27" s="4"/>
      <c r="VU27" s="20"/>
      <c r="VV27" s="4"/>
      <c r="VW27" s="4">
        <v>1</v>
      </c>
      <c r="VX27" s="20"/>
      <c r="VY27" s="4"/>
      <c r="VZ27" s="4">
        <v>1</v>
      </c>
      <c r="WA27" s="4"/>
      <c r="WB27" s="4">
        <v>1</v>
      </c>
      <c r="WC27" s="4"/>
      <c r="WD27" s="4"/>
      <c r="WE27" s="4"/>
      <c r="WF27" s="4">
        <v>1</v>
      </c>
      <c r="WG27" s="4"/>
      <c r="WH27" s="4"/>
      <c r="WI27" s="4">
        <v>1</v>
      </c>
      <c r="WJ27" s="4"/>
      <c r="WK27" s="4">
        <v>1</v>
      </c>
      <c r="WL27" s="4"/>
      <c r="WM27" s="4"/>
      <c r="WN27" s="4"/>
      <c r="WO27" s="4"/>
      <c r="WP27" s="4">
        <v>1</v>
      </c>
      <c r="WQ27" s="4"/>
      <c r="WR27" s="4">
        <v>1</v>
      </c>
      <c r="WS27" s="4"/>
      <c r="WT27" s="4"/>
      <c r="WU27" s="4">
        <v>1</v>
      </c>
      <c r="WV27" s="4"/>
      <c r="WW27" s="4"/>
      <c r="WX27" s="4">
        <v>1</v>
      </c>
      <c r="WY27" s="4"/>
      <c r="WZ27" s="4">
        <v>1</v>
      </c>
      <c r="XA27" s="4"/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/>
      <c r="XM27" s="4">
        <v>1</v>
      </c>
      <c r="XN27" s="4"/>
      <c r="XO27" s="4">
        <v>1</v>
      </c>
      <c r="XP27" s="4"/>
      <c r="XQ27" s="4"/>
      <c r="XR27" s="4"/>
      <c r="XS27" s="4">
        <v>1</v>
      </c>
      <c r="XT27" s="4"/>
      <c r="XU27" s="4"/>
      <c r="XV27" s="4">
        <v>1</v>
      </c>
      <c r="XW27" s="4"/>
      <c r="XX27" s="4">
        <v>1</v>
      </c>
      <c r="XY27" s="4"/>
      <c r="XZ27" s="20"/>
      <c r="YA27" s="4"/>
      <c r="YB27" s="4">
        <v>1</v>
      </c>
      <c r="YC27" s="4"/>
      <c r="YD27" s="4"/>
      <c r="YE27" s="4">
        <v>1</v>
      </c>
      <c r="YF27" s="4"/>
      <c r="YG27" s="4"/>
      <c r="YH27" s="4">
        <v>1</v>
      </c>
      <c r="YI27" s="4"/>
      <c r="YJ27" s="4"/>
      <c r="YK27" s="4">
        <v>1</v>
      </c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/>
      <c r="ZC27" s="4">
        <v>1</v>
      </c>
      <c r="ZD27" s="4"/>
      <c r="ZE27" s="4"/>
      <c r="ZF27" s="4">
        <v>1</v>
      </c>
      <c r="ZG27" s="4"/>
      <c r="ZH27" s="4">
        <v>1</v>
      </c>
      <c r="ZI27" s="4"/>
      <c r="ZJ27" s="4"/>
      <c r="ZK27" s="4"/>
      <c r="ZL27" s="4">
        <v>1</v>
      </c>
      <c r="ZM27" s="4"/>
      <c r="ZN27" s="4">
        <v>1</v>
      </c>
      <c r="ZO27" s="4"/>
      <c r="ZP27" s="4"/>
    </row>
    <row r="28" spans="1:692" x14ac:dyDescent="0.25">
      <c r="A28" s="3">
        <v>15</v>
      </c>
      <c r="B28" s="86" t="s">
        <v>1159</v>
      </c>
      <c r="C28" s="84">
        <v>1</v>
      </c>
      <c r="D28" s="84"/>
      <c r="E28" s="84"/>
      <c r="F28" s="4">
        <v>1</v>
      </c>
      <c r="G28" s="4"/>
      <c r="H28" s="4"/>
      <c r="I28" s="43">
        <v>1</v>
      </c>
      <c r="J28" s="43"/>
      <c r="K28" s="43"/>
      <c r="L28" s="4"/>
      <c r="M28" s="4">
        <v>1</v>
      </c>
      <c r="N28" s="4"/>
      <c r="O28" s="43"/>
      <c r="P28" s="43">
        <v>1</v>
      </c>
      <c r="Q28" s="43"/>
      <c r="R28" s="4">
        <v>1</v>
      </c>
      <c r="S28" s="4"/>
      <c r="T28" s="4"/>
      <c r="U28" s="43"/>
      <c r="V28" s="43">
        <v>1</v>
      </c>
      <c r="W28" s="43"/>
      <c r="X28" s="4">
        <v>1</v>
      </c>
      <c r="Y28" s="4"/>
      <c r="Z28" s="4"/>
      <c r="AA28" s="43"/>
      <c r="AB28" s="43">
        <v>1</v>
      </c>
      <c r="AC28" s="43"/>
      <c r="AD28" s="4">
        <v>1</v>
      </c>
      <c r="AE28" s="4"/>
      <c r="AF28" s="4"/>
      <c r="AG28" s="4"/>
      <c r="AH28" s="4">
        <v>1</v>
      </c>
      <c r="AI28" s="9"/>
      <c r="AJ28" s="43">
        <v>1</v>
      </c>
      <c r="AK28" s="43"/>
      <c r="AL28" s="43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3">
        <v>1</v>
      </c>
      <c r="BR28" s="43"/>
      <c r="BS28" s="43"/>
      <c r="BT28" s="57"/>
      <c r="BU28" s="57">
        <v>1</v>
      </c>
      <c r="BV28" s="57"/>
      <c r="BW28" s="4"/>
      <c r="BX28" s="4"/>
      <c r="BY28" s="4">
        <v>1</v>
      </c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/>
      <c r="FH28" s="20">
        <v>1</v>
      </c>
      <c r="FI28" s="4">
        <v>1</v>
      </c>
      <c r="FJ28" s="4"/>
      <c r="FK28" s="4"/>
      <c r="FL28" s="4"/>
      <c r="FM28" s="4">
        <v>1</v>
      </c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/>
      <c r="GE28" s="4">
        <v>1</v>
      </c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>
        <v>1</v>
      </c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  <c r="IU28" s="4">
        <v>1</v>
      </c>
      <c r="IV28" s="4"/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52"/>
      <c r="JZ28" s="52">
        <v>1</v>
      </c>
      <c r="KA28" s="52"/>
      <c r="KB28" s="63"/>
      <c r="KC28" s="63">
        <v>1</v>
      </c>
      <c r="KD28" s="63"/>
      <c r="KE28" s="4"/>
      <c r="KF28" s="4">
        <v>1</v>
      </c>
      <c r="KG28" s="4"/>
      <c r="KH28" s="26"/>
      <c r="KI28" s="4">
        <v>1</v>
      </c>
      <c r="KJ28" s="4"/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/>
      <c r="KV28" s="4">
        <v>1</v>
      </c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/>
      <c r="LM28" s="4">
        <v>1</v>
      </c>
      <c r="LN28" s="4"/>
      <c r="LO28" s="4"/>
      <c r="LP28" s="4">
        <v>1</v>
      </c>
      <c r="LQ28" s="4"/>
      <c r="LR28" s="63">
        <v>1</v>
      </c>
      <c r="LS28" s="63"/>
      <c r="LT28" s="63"/>
      <c r="LU28" s="75"/>
      <c r="LV28" s="75">
        <v>1</v>
      </c>
      <c r="LW28" s="75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/>
      <c r="MW28" s="4">
        <v>1</v>
      </c>
      <c r="MX28" s="4"/>
      <c r="MY28" s="4"/>
      <c r="MZ28" s="4"/>
      <c r="NA28" s="4">
        <v>1</v>
      </c>
      <c r="NB28" s="4"/>
      <c r="NC28" s="4">
        <v>1</v>
      </c>
      <c r="ND28" s="4"/>
      <c r="NE28" s="4"/>
      <c r="NF28" s="4"/>
      <c r="NG28" s="4">
        <v>1</v>
      </c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>
        <v>1</v>
      </c>
      <c r="NR28" s="4"/>
      <c r="NS28" s="4"/>
      <c r="NT28" s="4">
        <v>1</v>
      </c>
      <c r="NU28" s="4"/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/>
      <c r="OP28" s="4">
        <v>1</v>
      </c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/>
      <c r="PC28" s="4">
        <v>1</v>
      </c>
      <c r="PD28" s="4"/>
      <c r="PE28" s="4">
        <v>1</v>
      </c>
      <c r="PF28" s="4"/>
      <c r="PG28" s="4">
        <v>1</v>
      </c>
      <c r="PH28" s="4"/>
      <c r="PI28" s="4"/>
      <c r="PJ28" s="4"/>
      <c r="PK28" s="4">
        <v>1</v>
      </c>
      <c r="PL28" s="4"/>
      <c r="PM28" s="4"/>
      <c r="PN28" s="4"/>
      <c r="PO28" s="4">
        <v>1</v>
      </c>
      <c r="PP28" s="4"/>
      <c r="PQ28" s="4">
        <v>1</v>
      </c>
      <c r="PR28" s="4"/>
      <c r="PS28" s="4">
        <v>1</v>
      </c>
      <c r="PT28" s="4"/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/>
      <c r="QX28" s="4">
        <v>1</v>
      </c>
      <c r="QY28" s="4"/>
      <c r="QZ28" s="4">
        <v>1</v>
      </c>
      <c r="RA28" s="4"/>
      <c r="RB28" s="4"/>
      <c r="RC28" s="4">
        <v>1</v>
      </c>
      <c r="RD28" s="4"/>
      <c r="RE28" s="4"/>
      <c r="RF28" s="4"/>
      <c r="RG28" s="4">
        <v>1</v>
      </c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75">
        <v>1</v>
      </c>
      <c r="TF28" s="75"/>
      <c r="TG28" s="75"/>
      <c r="TH28" s="68">
        <v>1</v>
      </c>
      <c r="TI28" s="68"/>
      <c r="TJ28" s="68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/>
      <c r="TX28" s="4"/>
      <c r="TY28" s="4">
        <v>1</v>
      </c>
      <c r="TZ28" s="4"/>
      <c r="UA28" s="4">
        <v>1</v>
      </c>
      <c r="UB28" s="4"/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>
        <v>1</v>
      </c>
      <c r="UP28" s="4"/>
      <c r="UQ28" s="4"/>
      <c r="UR28" s="4"/>
      <c r="US28" s="4">
        <v>1</v>
      </c>
      <c r="UT28" s="4"/>
      <c r="UU28" s="4">
        <v>1</v>
      </c>
      <c r="UV28" s="4"/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>
        <v>1</v>
      </c>
      <c r="VK28" s="4"/>
      <c r="VL28" s="20"/>
      <c r="VM28" s="4">
        <v>1</v>
      </c>
      <c r="VN28" s="4"/>
      <c r="VO28" s="4"/>
      <c r="VP28" s="4"/>
      <c r="VQ28" s="4"/>
      <c r="VR28" s="4">
        <v>1</v>
      </c>
      <c r="VS28" s="4">
        <v>1</v>
      </c>
      <c r="VT28" s="4"/>
      <c r="VU28" s="20"/>
      <c r="VV28" s="4"/>
      <c r="VW28" s="4">
        <v>1</v>
      </c>
      <c r="VX28" s="20"/>
      <c r="VY28" s="4"/>
      <c r="VZ28" s="4">
        <v>1</v>
      </c>
      <c r="WA28" s="4"/>
      <c r="WB28" s="4">
        <v>1</v>
      </c>
      <c r="WC28" s="4"/>
      <c r="WD28" s="4"/>
      <c r="WE28" s="4"/>
      <c r="WF28" s="4">
        <v>1</v>
      </c>
      <c r="WG28" s="4"/>
      <c r="WH28" s="4"/>
      <c r="WI28" s="4">
        <v>1</v>
      </c>
      <c r="WJ28" s="4"/>
      <c r="WK28" s="4">
        <v>1</v>
      </c>
      <c r="WL28" s="4"/>
      <c r="WM28" s="4"/>
      <c r="WN28" s="4"/>
      <c r="WO28" s="4">
        <v>1</v>
      </c>
      <c r="WP28" s="4"/>
      <c r="WQ28" s="4"/>
      <c r="WR28" s="4">
        <v>1</v>
      </c>
      <c r="WS28" s="4"/>
      <c r="WT28" s="4"/>
      <c r="WU28" s="4">
        <v>1</v>
      </c>
      <c r="WV28" s="4"/>
      <c r="WW28" s="4"/>
      <c r="WX28" s="4">
        <v>1</v>
      </c>
      <c r="WY28" s="4"/>
      <c r="WZ28" s="4">
        <v>1</v>
      </c>
      <c r="XA28" s="4"/>
      <c r="XB28" s="4"/>
      <c r="XC28" s="4"/>
      <c r="XD28" s="4">
        <v>1</v>
      </c>
      <c r="XE28" s="4"/>
      <c r="XF28" s="4"/>
      <c r="XG28" s="4">
        <v>1</v>
      </c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/>
      <c r="XV28" s="4">
        <v>1</v>
      </c>
      <c r="XW28" s="4"/>
      <c r="XX28" s="4">
        <v>1</v>
      </c>
      <c r="XY28" s="4"/>
      <c r="XZ28" s="20"/>
      <c r="YA28" s="4">
        <v>1</v>
      </c>
      <c r="YB28" s="4"/>
      <c r="YC28" s="4"/>
      <c r="YD28" s="4">
        <v>1</v>
      </c>
      <c r="YE28" s="4"/>
      <c r="YF28" s="4"/>
      <c r="YG28" s="4"/>
      <c r="YH28" s="4">
        <v>1</v>
      </c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/>
      <c r="ZC28" s="4">
        <v>1</v>
      </c>
      <c r="ZD28" s="4"/>
      <c r="ZE28" s="4"/>
      <c r="ZF28" s="4">
        <v>1</v>
      </c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 x14ac:dyDescent="0.25">
      <c r="A29" s="3">
        <v>16</v>
      </c>
      <c r="B29" s="86" t="s">
        <v>1160</v>
      </c>
      <c r="C29" s="84">
        <v>1</v>
      </c>
      <c r="D29" s="84"/>
      <c r="E29" s="84"/>
      <c r="F29" s="4">
        <v>1</v>
      </c>
      <c r="G29" s="4"/>
      <c r="H29" s="4"/>
      <c r="I29" s="43">
        <v>1</v>
      </c>
      <c r="J29" s="43"/>
      <c r="K29" s="43"/>
      <c r="L29" s="4">
        <v>1</v>
      </c>
      <c r="M29" s="4"/>
      <c r="N29" s="4"/>
      <c r="O29" s="43">
        <v>1</v>
      </c>
      <c r="P29" s="43"/>
      <c r="Q29" s="43"/>
      <c r="R29" s="4">
        <v>1</v>
      </c>
      <c r="S29" s="4"/>
      <c r="T29" s="4"/>
      <c r="U29" s="43">
        <v>1</v>
      </c>
      <c r="V29" s="43"/>
      <c r="W29" s="43"/>
      <c r="X29" s="4">
        <v>1</v>
      </c>
      <c r="Y29" s="4"/>
      <c r="Z29" s="4"/>
      <c r="AA29" s="43">
        <v>1</v>
      </c>
      <c r="AB29" s="43"/>
      <c r="AC29" s="43"/>
      <c r="AD29" s="4">
        <v>1</v>
      </c>
      <c r="AE29" s="4"/>
      <c r="AF29" s="4"/>
      <c r="AG29" s="4"/>
      <c r="AH29" s="4">
        <v>1</v>
      </c>
      <c r="AI29" s="9"/>
      <c r="AJ29" s="43">
        <v>1</v>
      </c>
      <c r="AK29" s="43"/>
      <c r="AL29" s="43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>
        <v>1</v>
      </c>
      <c r="BO29" s="4"/>
      <c r="BP29" s="4"/>
      <c r="BQ29" s="43">
        <v>1</v>
      </c>
      <c r="BR29" s="43"/>
      <c r="BS29" s="43"/>
      <c r="BT29" s="57">
        <v>1</v>
      </c>
      <c r="BU29" s="57"/>
      <c r="BV29" s="57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20">
        <v>1</v>
      </c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52">
        <v>1</v>
      </c>
      <c r="JZ29" s="52"/>
      <c r="KA29" s="52"/>
      <c r="KB29" s="63">
        <v>1</v>
      </c>
      <c r="KC29" s="63"/>
      <c r="KD29" s="63"/>
      <c r="KE29" s="4"/>
      <c r="KF29" s="4">
        <v>1</v>
      </c>
      <c r="KG29" s="4"/>
      <c r="KH29" s="26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/>
      <c r="KV29" s="4">
        <v>1</v>
      </c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63">
        <v>1</v>
      </c>
      <c r="LS29" s="63"/>
      <c r="LT29" s="63"/>
      <c r="LU29" s="75">
        <v>1</v>
      </c>
      <c r="LV29" s="75"/>
      <c r="LW29" s="75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>
        <v>1</v>
      </c>
      <c r="NC29" s="4"/>
      <c r="ND29" s="4"/>
      <c r="NE29" s="4"/>
      <c r="NF29" s="4">
        <v>1</v>
      </c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/>
      <c r="PB29" s="4">
        <v>1</v>
      </c>
      <c r="PC29" s="4"/>
      <c r="PD29" s="4">
        <v>1</v>
      </c>
      <c r="PE29" s="4"/>
      <c r="PF29" s="4"/>
      <c r="PG29" s="4">
        <v>1</v>
      </c>
      <c r="PH29" s="4"/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75">
        <v>1</v>
      </c>
      <c r="TF29" s="75"/>
      <c r="TG29" s="75"/>
      <c r="TH29" s="68">
        <v>1</v>
      </c>
      <c r="TI29" s="68"/>
      <c r="TJ29" s="68"/>
      <c r="TK29" s="4">
        <v>1</v>
      </c>
      <c r="TL29" s="4"/>
      <c r="TM29" s="4"/>
      <c r="TN29" s="4"/>
      <c r="TO29" s="4">
        <v>1</v>
      </c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/>
      <c r="TY29" s="4">
        <v>1</v>
      </c>
      <c r="TZ29" s="4"/>
      <c r="UA29" s="4">
        <v>1</v>
      </c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20"/>
      <c r="VM29" s="4">
        <v>1</v>
      </c>
      <c r="VN29" s="4"/>
      <c r="VO29" s="4"/>
      <c r="VP29" s="4"/>
      <c r="VQ29" s="4">
        <v>1</v>
      </c>
      <c r="VR29" s="4"/>
      <c r="VS29" s="4">
        <v>1</v>
      </c>
      <c r="VT29" s="4"/>
      <c r="VU29" s="20"/>
      <c r="VV29" s="4">
        <v>1</v>
      </c>
      <c r="VW29" s="4"/>
      <c r="VX29" s="20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/>
      <c r="WI29" s="4">
        <v>1</v>
      </c>
      <c r="WJ29" s="4"/>
      <c r="WK29" s="4">
        <v>1</v>
      </c>
      <c r="WL29" s="4"/>
      <c r="WM29" s="4"/>
      <c r="WN29" s="4"/>
      <c r="WO29" s="4">
        <v>1</v>
      </c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/>
      <c r="XY29" s="4">
        <v>1</v>
      </c>
      <c r="XZ29" s="20"/>
      <c r="YA29" s="4">
        <v>1</v>
      </c>
      <c r="YB29" s="4"/>
      <c r="YC29" s="4"/>
      <c r="YD29" s="4">
        <v>1</v>
      </c>
      <c r="YE29" s="4"/>
      <c r="YF29" s="4"/>
      <c r="YG29" s="4"/>
      <c r="YH29" s="4">
        <v>1</v>
      </c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/>
      <c r="ZL29" s="4">
        <v>1</v>
      </c>
      <c r="ZM29" s="4"/>
      <c r="ZN29" s="4">
        <v>1</v>
      </c>
      <c r="ZO29" s="4"/>
      <c r="ZP29" s="4"/>
    </row>
    <row r="30" spans="1:692" x14ac:dyDescent="0.25">
      <c r="A30" s="3">
        <v>17</v>
      </c>
      <c r="B30" s="86" t="s">
        <v>1161</v>
      </c>
      <c r="C30" s="84">
        <v>1</v>
      </c>
      <c r="D30" s="84"/>
      <c r="E30" s="84"/>
      <c r="F30" s="4">
        <v>1</v>
      </c>
      <c r="G30" s="4"/>
      <c r="H30" s="4"/>
      <c r="I30" s="43">
        <v>1</v>
      </c>
      <c r="J30" s="43"/>
      <c r="K30" s="43"/>
      <c r="L30" s="4">
        <v>1</v>
      </c>
      <c r="M30" s="4"/>
      <c r="N30" s="4"/>
      <c r="O30" s="43">
        <v>1</v>
      </c>
      <c r="P30" s="43"/>
      <c r="Q30" s="43"/>
      <c r="R30" s="4">
        <v>1</v>
      </c>
      <c r="S30" s="4"/>
      <c r="T30" s="4"/>
      <c r="U30" s="43"/>
      <c r="V30" s="43">
        <v>1</v>
      </c>
      <c r="W30" s="43"/>
      <c r="X30" s="4">
        <v>1</v>
      </c>
      <c r="Y30" s="4"/>
      <c r="Z30" s="4"/>
      <c r="AA30" s="43"/>
      <c r="AB30" s="43">
        <v>1</v>
      </c>
      <c r="AC30" s="43"/>
      <c r="AD30" s="4">
        <v>1</v>
      </c>
      <c r="AE30" s="4"/>
      <c r="AF30" s="4"/>
      <c r="AG30" s="4"/>
      <c r="AH30" s="4">
        <v>1</v>
      </c>
      <c r="AI30" s="9"/>
      <c r="AJ30" s="43">
        <v>1</v>
      </c>
      <c r="AK30" s="43"/>
      <c r="AL30" s="43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3">
        <v>1</v>
      </c>
      <c r="BR30" s="43"/>
      <c r="BS30" s="43"/>
      <c r="BT30" s="57"/>
      <c r="BU30" s="57">
        <v>1</v>
      </c>
      <c r="BV30" s="57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/>
      <c r="EG30" s="4">
        <v>1</v>
      </c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/>
      <c r="FH30" s="20">
        <v>1</v>
      </c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>
        <v>1</v>
      </c>
      <c r="IQ30" s="4"/>
      <c r="IR30" s="4"/>
      <c r="IS30" s="4">
        <v>1</v>
      </c>
      <c r="IT30" s="4"/>
      <c r="IU30" s="4">
        <v>1</v>
      </c>
      <c r="IV30" s="4"/>
      <c r="IW30" s="4"/>
      <c r="IX30" s="4"/>
      <c r="IY30" s="4">
        <v>1</v>
      </c>
      <c r="IZ30" s="4"/>
      <c r="JA30" s="4"/>
      <c r="JB30" s="4">
        <v>1</v>
      </c>
      <c r="JC30" s="4">
        <v>1</v>
      </c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>
        <v>1</v>
      </c>
      <c r="JO30" s="4"/>
      <c r="JP30" s="4"/>
      <c r="JQ30" s="4">
        <v>1</v>
      </c>
      <c r="JR30" s="4"/>
      <c r="JS30" s="4">
        <v>1</v>
      </c>
      <c r="JT30" s="4"/>
      <c r="JU30" s="4"/>
      <c r="JV30" s="4"/>
      <c r="JW30" s="4">
        <v>1</v>
      </c>
      <c r="JX30" s="4"/>
      <c r="JY30" s="52"/>
      <c r="JZ30" s="52">
        <v>1</v>
      </c>
      <c r="KA30" s="52"/>
      <c r="KB30" s="63">
        <v>1</v>
      </c>
      <c r="KC30" s="63"/>
      <c r="KD30" s="63"/>
      <c r="KE30" s="4">
        <v>1</v>
      </c>
      <c r="KF30" s="4"/>
      <c r="KG30" s="4"/>
      <c r="KH30" s="26"/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/>
      <c r="KV30" s="4">
        <v>1</v>
      </c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63">
        <v>1</v>
      </c>
      <c r="LS30" s="63"/>
      <c r="LT30" s="63"/>
      <c r="LU30" s="75">
        <v>1</v>
      </c>
      <c r="LV30" s="75"/>
      <c r="LW30" s="75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/>
      <c r="MW30" s="4">
        <v>1</v>
      </c>
      <c r="MX30" s="4"/>
      <c r="MY30" s="4"/>
      <c r="MZ30" s="4">
        <v>1</v>
      </c>
      <c r="NA30" s="4"/>
      <c r="NB30" s="4">
        <v>1</v>
      </c>
      <c r="NC30" s="4"/>
      <c r="ND30" s="4"/>
      <c r="NE30" s="4"/>
      <c r="NF30" s="4">
        <v>1</v>
      </c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/>
      <c r="PB30" s="4">
        <v>1</v>
      </c>
      <c r="PC30" s="4"/>
      <c r="PD30" s="4">
        <v>1</v>
      </c>
      <c r="PE30" s="4"/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75">
        <v>1</v>
      </c>
      <c r="TF30" s="75"/>
      <c r="TG30" s="75"/>
      <c r="TH30" s="68">
        <v>1</v>
      </c>
      <c r="TI30" s="68"/>
      <c r="TJ30" s="68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/>
      <c r="TX30" s="4"/>
      <c r="TY30" s="4">
        <v>1</v>
      </c>
      <c r="TZ30" s="4"/>
      <c r="UA30" s="4">
        <v>1</v>
      </c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/>
      <c r="US30" s="4">
        <v>1</v>
      </c>
      <c r="UT30" s="4"/>
      <c r="UU30" s="4">
        <v>1</v>
      </c>
      <c r="UV30" s="4"/>
      <c r="UW30" s="4"/>
      <c r="UX30" s="4"/>
      <c r="UY30" s="4">
        <v>1</v>
      </c>
      <c r="UZ30" s="4"/>
      <c r="VA30" s="4"/>
      <c r="VB30" s="4">
        <v>1</v>
      </c>
      <c r="VC30" s="4"/>
      <c r="VD30" s="4"/>
      <c r="VE30" s="4">
        <v>1</v>
      </c>
      <c r="VF30" s="4"/>
      <c r="VG30" s="4">
        <v>1</v>
      </c>
      <c r="VH30" s="4"/>
      <c r="VI30" s="4"/>
      <c r="VJ30" s="4">
        <v>1</v>
      </c>
      <c r="VK30" s="4"/>
      <c r="VL30" s="20"/>
      <c r="VM30" s="4">
        <v>1</v>
      </c>
      <c r="VN30" s="4"/>
      <c r="VO30" s="4"/>
      <c r="VP30" s="4"/>
      <c r="VQ30" s="4"/>
      <c r="VR30" s="4">
        <v>1</v>
      </c>
      <c r="VS30" s="4">
        <v>1</v>
      </c>
      <c r="VT30" s="4"/>
      <c r="VU30" s="20"/>
      <c r="VV30" s="4"/>
      <c r="VW30" s="4">
        <v>1</v>
      </c>
      <c r="VX30" s="20"/>
      <c r="VY30" s="4"/>
      <c r="VZ30" s="4">
        <v>1</v>
      </c>
      <c r="WA30" s="4"/>
      <c r="WB30" s="4">
        <v>1</v>
      </c>
      <c r="WC30" s="4"/>
      <c r="WD30" s="4"/>
      <c r="WE30" s="4"/>
      <c r="WF30" s="4">
        <v>1</v>
      </c>
      <c r="WG30" s="4"/>
      <c r="WH30" s="4">
        <v>1</v>
      </c>
      <c r="WI30" s="4"/>
      <c r="WJ30" s="4"/>
      <c r="WK30" s="4">
        <v>1</v>
      </c>
      <c r="WL30" s="4"/>
      <c r="WM30" s="4"/>
      <c r="WN30" s="4"/>
      <c r="WO30" s="4">
        <v>1</v>
      </c>
      <c r="WP30" s="4"/>
      <c r="WQ30" s="4">
        <v>1</v>
      </c>
      <c r="WR30" s="4"/>
      <c r="WS30" s="4"/>
      <c r="WT30" s="4"/>
      <c r="WU30" s="4">
        <v>1</v>
      </c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20"/>
      <c r="YA30" s="4">
        <v>1</v>
      </c>
      <c r="YB30" s="4"/>
      <c r="YC30" s="4"/>
      <c r="YD30" s="4"/>
      <c r="YE30" s="4">
        <v>1</v>
      </c>
      <c r="YF30" s="4"/>
      <c r="YG30" s="4"/>
      <c r="YH30" s="4">
        <v>1</v>
      </c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/>
      <c r="ZF30" s="4">
        <v>1</v>
      </c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 ht="15.75" x14ac:dyDescent="0.25">
      <c r="A31" s="3">
        <v>18</v>
      </c>
      <c r="B31" s="87" t="s">
        <v>1162</v>
      </c>
      <c r="C31" s="84">
        <v>1</v>
      </c>
      <c r="D31" s="84"/>
      <c r="E31" s="84"/>
      <c r="F31" s="4">
        <v>1</v>
      </c>
      <c r="G31" s="4"/>
      <c r="H31" s="4"/>
      <c r="I31" s="43">
        <v>1</v>
      </c>
      <c r="J31" s="43"/>
      <c r="K31" s="43"/>
      <c r="L31" s="4">
        <v>1</v>
      </c>
      <c r="M31" s="4"/>
      <c r="N31" s="4"/>
      <c r="O31" s="43">
        <v>1</v>
      </c>
      <c r="P31" s="43"/>
      <c r="Q31" s="43"/>
      <c r="R31" s="4">
        <v>1</v>
      </c>
      <c r="S31" s="4"/>
      <c r="T31" s="4"/>
      <c r="U31" s="43">
        <v>1</v>
      </c>
      <c r="V31" s="43"/>
      <c r="W31" s="43"/>
      <c r="X31" s="4">
        <v>1</v>
      </c>
      <c r="Y31" s="4"/>
      <c r="Z31" s="4"/>
      <c r="AA31" s="43">
        <v>1</v>
      </c>
      <c r="AB31" s="43"/>
      <c r="AC31" s="43"/>
      <c r="AD31" s="4">
        <v>1</v>
      </c>
      <c r="AE31" s="4"/>
      <c r="AF31" s="4"/>
      <c r="AG31" s="4"/>
      <c r="AH31" s="4">
        <v>1</v>
      </c>
      <c r="AI31" s="9"/>
      <c r="AJ31" s="43">
        <v>1</v>
      </c>
      <c r="AK31" s="43"/>
      <c r="AL31" s="43"/>
      <c r="AM31" s="4">
        <v>1</v>
      </c>
      <c r="AN31" s="4"/>
      <c r="AO31" s="4"/>
      <c r="AP31" s="4"/>
      <c r="AQ31" s="4">
        <v>1</v>
      </c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3">
        <v>1</v>
      </c>
      <c r="BR31" s="43"/>
      <c r="BS31" s="43"/>
      <c r="BT31" s="57"/>
      <c r="BU31" s="57">
        <v>1</v>
      </c>
      <c r="BV31" s="57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>
        <v>1</v>
      </c>
      <c r="EI31" s="4"/>
      <c r="EJ31" s="4"/>
      <c r="EK31" s="4"/>
      <c r="EL31" s="4">
        <v>1</v>
      </c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/>
      <c r="FH31" s="20">
        <v>1</v>
      </c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>
        <v>1</v>
      </c>
      <c r="HR31" s="4"/>
      <c r="HS31" s="4"/>
      <c r="HT31" s="4"/>
      <c r="HU31" s="4">
        <v>1</v>
      </c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>
        <v>1</v>
      </c>
      <c r="JK31" s="4"/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>
        <v>1</v>
      </c>
      <c r="JW31" s="4"/>
      <c r="JX31" s="4"/>
      <c r="JY31" s="52">
        <v>1</v>
      </c>
      <c r="JZ31" s="52"/>
      <c r="KA31" s="52"/>
      <c r="KB31" s="63">
        <v>1</v>
      </c>
      <c r="KC31" s="63"/>
      <c r="KD31" s="63"/>
      <c r="KE31" s="4"/>
      <c r="KF31" s="4">
        <v>1</v>
      </c>
      <c r="KG31" s="4"/>
      <c r="KH31" s="26">
        <v>1</v>
      </c>
      <c r="KI31" s="4">
        <v>1</v>
      </c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/>
      <c r="KV31" s="4">
        <v>1</v>
      </c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63">
        <v>1</v>
      </c>
      <c r="LS31" s="63"/>
      <c r="LT31" s="63"/>
      <c r="LU31" s="75">
        <v>1</v>
      </c>
      <c r="LV31" s="75"/>
      <c r="LW31" s="75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/>
      <c r="MW31" s="4">
        <v>1</v>
      </c>
      <c r="MX31" s="4"/>
      <c r="MY31" s="4"/>
      <c r="MZ31" s="4">
        <v>1</v>
      </c>
      <c r="NA31" s="4"/>
      <c r="NB31" s="4">
        <v>1</v>
      </c>
      <c r="NC31" s="4"/>
      <c r="ND31" s="4"/>
      <c r="NE31" s="4"/>
      <c r="NF31" s="4">
        <v>1</v>
      </c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/>
      <c r="PB31" s="4">
        <v>1</v>
      </c>
      <c r="PC31" s="4"/>
      <c r="PD31" s="4">
        <v>1</v>
      </c>
      <c r="PE31" s="4"/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75">
        <v>1</v>
      </c>
      <c r="TF31" s="75"/>
      <c r="TG31" s="75"/>
      <c r="TH31" s="68">
        <v>1</v>
      </c>
      <c r="TI31" s="68"/>
      <c r="TJ31" s="68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/>
      <c r="TX31" s="4"/>
      <c r="TY31" s="4">
        <v>1</v>
      </c>
      <c r="TZ31" s="4"/>
      <c r="UA31" s="4">
        <v>1</v>
      </c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20"/>
      <c r="VM31" s="4">
        <v>1</v>
      </c>
      <c r="VN31" s="4"/>
      <c r="VO31" s="4"/>
      <c r="VP31" s="4"/>
      <c r="VQ31" s="4">
        <v>1</v>
      </c>
      <c r="VR31" s="4"/>
      <c r="VS31" s="4">
        <v>1</v>
      </c>
      <c r="VT31" s="4"/>
      <c r="VU31" s="20"/>
      <c r="VV31" s="4">
        <v>1</v>
      </c>
      <c r="VW31" s="4"/>
      <c r="VX31" s="20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/>
      <c r="WI31" s="4">
        <v>1</v>
      </c>
      <c r="WJ31" s="4"/>
      <c r="WK31" s="4">
        <v>1</v>
      </c>
      <c r="WL31" s="4"/>
      <c r="WM31" s="4"/>
      <c r="WN31" s="4"/>
      <c r="WO31" s="4">
        <v>1</v>
      </c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/>
      <c r="XY31" s="4">
        <v>1</v>
      </c>
      <c r="XZ31" s="20"/>
      <c r="YA31" s="4">
        <v>1</v>
      </c>
      <c r="YB31" s="4"/>
      <c r="YC31" s="4"/>
      <c r="YD31" s="4">
        <v>1</v>
      </c>
      <c r="YE31" s="4"/>
      <c r="YF31" s="4"/>
      <c r="YG31" s="4"/>
      <c r="YH31" s="4">
        <v>1</v>
      </c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>
        <v>1</v>
      </c>
      <c r="ZM31" s="4"/>
      <c r="ZN31" s="4">
        <v>1</v>
      </c>
      <c r="ZO31" s="4"/>
      <c r="ZP31" s="4"/>
    </row>
    <row r="32" spans="1:692" x14ac:dyDescent="0.25">
      <c r="A32" s="3">
        <v>19</v>
      </c>
      <c r="B32" s="86" t="s">
        <v>1163</v>
      </c>
      <c r="C32" s="84">
        <v>1</v>
      </c>
      <c r="D32" s="84"/>
      <c r="E32" s="84"/>
      <c r="F32" s="4">
        <v>1</v>
      </c>
      <c r="G32" s="4"/>
      <c r="H32" s="4"/>
      <c r="I32" s="43">
        <v>1</v>
      </c>
      <c r="J32" s="43"/>
      <c r="K32" s="43"/>
      <c r="L32" s="4"/>
      <c r="M32" s="4">
        <v>1</v>
      </c>
      <c r="N32" s="4"/>
      <c r="O32" s="43"/>
      <c r="P32" s="43">
        <v>1</v>
      </c>
      <c r="Q32" s="43"/>
      <c r="R32" s="4">
        <v>1</v>
      </c>
      <c r="S32" s="4"/>
      <c r="T32" s="4"/>
      <c r="U32" s="43">
        <v>1</v>
      </c>
      <c r="V32" s="43"/>
      <c r="W32" s="43"/>
      <c r="X32" s="4">
        <v>1</v>
      </c>
      <c r="Y32" s="4"/>
      <c r="Z32" s="4"/>
      <c r="AA32" s="43">
        <v>1</v>
      </c>
      <c r="AB32" s="43"/>
      <c r="AC32" s="43"/>
      <c r="AD32" s="4">
        <v>1</v>
      </c>
      <c r="AE32" s="4"/>
      <c r="AF32" s="4"/>
      <c r="AG32" s="4"/>
      <c r="AH32" s="4">
        <v>1</v>
      </c>
      <c r="AI32" s="9"/>
      <c r="AJ32" s="43">
        <v>1</v>
      </c>
      <c r="AK32" s="43"/>
      <c r="AL32" s="43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3"/>
      <c r="BR32" s="43">
        <v>1</v>
      </c>
      <c r="BS32" s="43"/>
      <c r="BT32" s="57"/>
      <c r="BU32" s="57">
        <v>1</v>
      </c>
      <c r="BV32" s="57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/>
      <c r="EG32" s="4">
        <v>1</v>
      </c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/>
      <c r="FH32" s="20">
        <v>1</v>
      </c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/>
      <c r="IY32" s="4">
        <v>1</v>
      </c>
      <c r="IZ32" s="4"/>
      <c r="JA32" s="4">
        <v>1</v>
      </c>
      <c r="JB32" s="4"/>
      <c r="JC32" s="4">
        <v>1</v>
      </c>
      <c r="JD32" s="4"/>
      <c r="JE32" s="4">
        <v>1</v>
      </c>
      <c r="JF32" s="4"/>
      <c r="JG32" s="4">
        <v>1</v>
      </c>
      <c r="JH32" s="4"/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>
        <v>1</v>
      </c>
      <c r="JU32" s="4"/>
      <c r="JV32" s="4"/>
      <c r="JW32" s="4">
        <v>1</v>
      </c>
      <c r="JX32" s="4"/>
      <c r="JY32" s="52"/>
      <c r="JZ32" s="52">
        <v>1</v>
      </c>
      <c r="KA32" s="52"/>
      <c r="KB32" s="63"/>
      <c r="KC32" s="63">
        <v>1</v>
      </c>
      <c r="KD32" s="63"/>
      <c r="KE32" s="4">
        <v>1</v>
      </c>
      <c r="KF32" s="4"/>
      <c r="KG32" s="4"/>
      <c r="KH32" s="26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/>
      <c r="KV32" s="4">
        <v>1</v>
      </c>
      <c r="KW32" s="4">
        <v>1</v>
      </c>
      <c r="KX32" s="4"/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63">
        <v>1</v>
      </c>
      <c r="LS32" s="63"/>
      <c r="LT32" s="63"/>
      <c r="LU32" s="75">
        <v>1</v>
      </c>
      <c r="LV32" s="75"/>
      <c r="LW32" s="75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/>
      <c r="MW32" s="4">
        <v>1</v>
      </c>
      <c r="MX32" s="4"/>
      <c r="MY32" s="4"/>
      <c r="MZ32" s="4">
        <v>1</v>
      </c>
      <c r="NA32" s="4"/>
      <c r="NB32" s="4">
        <v>1</v>
      </c>
      <c r="NC32" s="4"/>
      <c r="ND32" s="4"/>
      <c r="NE32" s="4"/>
      <c r="NF32" s="4">
        <v>1</v>
      </c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4"/>
      <c r="PA32" s="4"/>
      <c r="PB32" s="4">
        <v>1</v>
      </c>
      <c r="PC32" s="4"/>
      <c r="PD32" s="4">
        <v>1</v>
      </c>
      <c r="PE32" s="4"/>
      <c r="PF32" s="4"/>
      <c r="PG32" s="4">
        <v>1</v>
      </c>
      <c r="PH32" s="4"/>
      <c r="PI32" s="4"/>
      <c r="PJ32" s="4"/>
      <c r="PK32" s="4"/>
      <c r="PL32" s="4">
        <v>1</v>
      </c>
      <c r="PM32" s="4"/>
      <c r="PN32" s="4">
        <v>1</v>
      </c>
      <c r="PO32" s="4"/>
      <c r="PP32" s="4"/>
      <c r="PQ32" s="4"/>
      <c r="PR32" s="4">
        <v>1</v>
      </c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/>
      <c r="RP32" s="4">
        <v>1</v>
      </c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75">
        <v>1</v>
      </c>
      <c r="TF32" s="75"/>
      <c r="TG32" s="75"/>
      <c r="TH32" s="68">
        <v>1</v>
      </c>
      <c r="TI32" s="68"/>
      <c r="TJ32" s="68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/>
      <c r="TX32" s="4"/>
      <c r="TY32" s="4">
        <v>1</v>
      </c>
      <c r="TZ32" s="4"/>
      <c r="UA32" s="4">
        <v>1</v>
      </c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20"/>
      <c r="VM32" s="4">
        <v>1</v>
      </c>
      <c r="VN32" s="4"/>
      <c r="VO32" s="4"/>
      <c r="VP32" s="4"/>
      <c r="VQ32" s="4">
        <v>1</v>
      </c>
      <c r="VR32" s="4"/>
      <c r="VS32" s="4">
        <v>1</v>
      </c>
      <c r="VT32" s="4"/>
      <c r="VU32" s="20"/>
      <c r="VV32" s="4">
        <v>1</v>
      </c>
      <c r="VW32" s="4"/>
      <c r="VX32" s="20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/>
      <c r="WI32" s="4">
        <v>1</v>
      </c>
      <c r="WJ32" s="4"/>
      <c r="WK32" s="4">
        <v>1</v>
      </c>
      <c r="WL32" s="4"/>
      <c r="WM32" s="4"/>
      <c r="WN32" s="4"/>
      <c r="WO32" s="4">
        <v>1</v>
      </c>
      <c r="WP32" s="4"/>
      <c r="WQ32" s="4">
        <v>1</v>
      </c>
      <c r="WR32" s="4"/>
      <c r="WS32" s="4"/>
      <c r="WT32" s="4">
        <v>1</v>
      </c>
      <c r="WU32" s="4"/>
      <c r="WV32" s="4"/>
      <c r="WW32" s="4">
        <v>1</v>
      </c>
      <c r="WX32" s="4"/>
      <c r="WY32" s="4"/>
      <c r="WZ32" s="4">
        <v>1</v>
      </c>
      <c r="XA32" s="4"/>
      <c r="XB32" s="4"/>
      <c r="XC32" s="4"/>
      <c r="XD32" s="4">
        <v>1</v>
      </c>
      <c r="XE32" s="4"/>
      <c r="XF32" s="4">
        <v>1</v>
      </c>
      <c r="XG32" s="4"/>
      <c r="XH32" s="4"/>
      <c r="XI32" s="4">
        <v>1</v>
      </c>
      <c r="XJ32" s="4"/>
      <c r="XK32" s="4"/>
      <c r="XL32" s="4">
        <v>1</v>
      </c>
      <c r="XM32" s="4"/>
      <c r="XN32" s="4"/>
      <c r="XO32" s="4">
        <v>1</v>
      </c>
      <c r="XP32" s="4"/>
      <c r="XQ32" s="4"/>
      <c r="XR32" s="4">
        <v>1</v>
      </c>
      <c r="XS32" s="4"/>
      <c r="XT32" s="4"/>
      <c r="XU32" s="4">
        <v>1</v>
      </c>
      <c r="XV32" s="4"/>
      <c r="XW32" s="4"/>
      <c r="XX32" s="4"/>
      <c r="XY32" s="4">
        <v>1</v>
      </c>
      <c r="XZ32" s="20"/>
      <c r="YA32" s="4">
        <v>1</v>
      </c>
      <c r="YB32" s="4"/>
      <c r="YC32" s="4"/>
      <c r="YD32" s="4">
        <v>1</v>
      </c>
      <c r="YE32" s="4"/>
      <c r="YF32" s="4"/>
      <c r="YG32" s="4"/>
      <c r="YH32" s="4">
        <v>1</v>
      </c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>
        <v>1</v>
      </c>
      <c r="YW32" s="4"/>
      <c r="YX32" s="4"/>
      <c r="YY32" s="4">
        <v>1</v>
      </c>
      <c r="YZ32" s="4"/>
      <c r="ZA32" s="4"/>
      <c r="ZB32" s="4">
        <v>1</v>
      </c>
      <c r="ZC32" s="4"/>
      <c r="ZD32" s="4"/>
      <c r="ZE32" s="4">
        <v>1</v>
      </c>
      <c r="ZF32" s="4"/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 x14ac:dyDescent="0.25">
      <c r="A33" s="3">
        <v>20</v>
      </c>
      <c r="B33" s="86" t="s">
        <v>1164</v>
      </c>
      <c r="C33" s="84"/>
      <c r="D33" s="84">
        <v>1</v>
      </c>
      <c r="E33" s="84"/>
      <c r="F33" s="4">
        <v>1</v>
      </c>
      <c r="G33" s="4"/>
      <c r="H33" s="4"/>
      <c r="I33" s="43">
        <v>1</v>
      </c>
      <c r="J33" s="43"/>
      <c r="K33" s="43"/>
      <c r="L33" s="4">
        <v>1</v>
      </c>
      <c r="M33" s="4"/>
      <c r="N33" s="4"/>
      <c r="O33" s="43"/>
      <c r="P33" s="43">
        <v>1</v>
      </c>
      <c r="Q33" s="43"/>
      <c r="R33" s="4">
        <v>1</v>
      </c>
      <c r="S33" s="4"/>
      <c r="T33" s="4"/>
      <c r="U33" s="43">
        <v>1</v>
      </c>
      <c r="V33" s="43"/>
      <c r="W33" s="43"/>
      <c r="X33" s="4">
        <v>1</v>
      </c>
      <c r="Y33" s="4"/>
      <c r="Z33" s="4"/>
      <c r="AA33" s="43">
        <v>1</v>
      </c>
      <c r="AB33" s="43"/>
      <c r="AC33" s="43"/>
      <c r="AD33" s="4">
        <v>1</v>
      </c>
      <c r="AE33" s="4"/>
      <c r="AF33" s="4"/>
      <c r="AG33" s="4"/>
      <c r="AH33" s="4">
        <v>1</v>
      </c>
      <c r="AI33" s="9"/>
      <c r="AJ33" s="43"/>
      <c r="AK33" s="43">
        <v>1</v>
      </c>
      <c r="AL33" s="43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3"/>
      <c r="BR33" s="43">
        <v>1</v>
      </c>
      <c r="BS33" s="43"/>
      <c r="BT33" s="57">
        <v>1</v>
      </c>
      <c r="BU33" s="57"/>
      <c r="BV33" s="57"/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/>
      <c r="ED33" s="4">
        <v>1</v>
      </c>
      <c r="EE33" s="4"/>
      <c r="EF33" s="4"/>
      <c r="EG33" s="4">
        <v>1</v>
      </c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>
        <v>1</v>
      </c>
      <c r="FE33" s="4"/>
      <c r="FF33" s="4"/>
      <c r="FG33" s="4"/>
      <c r="FH33" s="20">
        <v>1</v>
      </c>
      <c r="FI33" s="4"/>
      <c r="FJ33" s="4">
        <v>1</v>
      </c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/>
      <c r="HU33" s="4">
        <v>1</v>
      </c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/>
      <c r="IN33" s="4">
        <v>1</v>
      </c>
      <c r="IO33" s="4"/>
      <c r="IP33" s="4">
        <v>1</v>
      </c>
      <c r="IQ33" s="4"/>
      <c r="IR33" s="4"/>
      <c r="IS33" s="4">
        <v>1</v>
      </c>
      <c r="IT33" s="4"/>
      <c r="IU33" s="4">
        <v>1</v>
      </c>
      <c r="IV33" s="4"/>
      <c r="IW33" s="4"/>
      <c r="IX33" s="4"/>
      <c r="IY33" s="4">
        <v>1</v>
      </c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>
        <v>1</v>
      </c>
      <c r="JQ33" s="4"/>
      <c r="JR33" s="4"/>
      <c r="JS33" s="4"/>
      <c r="JT33" s="4">
        <v>1</v>
      </c>
      <c r="JU33" s="4"/>
      <c r="JV33" s="4"/>
      <c r="JW33" s="4">
        <v>1</v>
      </c>
      <c r="JX33" s="4"/>
      <c r="JY33" s="52"/>
      <c r="JZ33" s="52">
        <v>1</v>
      </c>
      <c r="KA33" s="52"/>
      <c r="KB33" s="63"/>
      <c r="KC33" s="63">
        <v>1</v>
      </c>
      <c r="KD33" s="63"/>
      <c r="KE33" s="4">
        <v>1</v>
      </c>
      <c r="KF33" s="4"/>
      <c r="KG33" s="4"/>
      <c r="KH33" s="26"/>
      <c r="KI33" s="4">
        <v>1</v>
      </c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/>
      <c r="KV33" s="4">
        <v>1</v>
      </c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/>
      <c r="LJ33" s="4">
        <v>1</v>
      </c>
      <c r="LK33" s="4"/>
      <c r="LL33" s="4">
        <v>1</v>
      </c>
      <c r="LM33" s="4"/>
      <c r="LN33" s="4"/>
      <c r="LO33" s="4"/>
      <c r="LP33" s="4">
        <v>1</v>
      </c>
      <c r="LQ33" s="4"/>
      <c r="LR33" s="63">
        <v>1</v>
      </c>
      <c r="LS33" s="63"/>
      <c r="LT33" s="63"/>
      <c r="LU33" s="75"/>
      <c r="LV33" s="75">
        <v>1</v>
      </c>
      <c r="LW33" s="75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/>
      <c r="MX33" s="4">
        <v>1</v>
      </c>
      <c r="MY33" s="4"/>
      <c r="MZ33" s="4"/>
      <c r="NA33" s="4">
        <v>1</v>
      </c>
      <c r="NB33" s="4"/>
      <c r="NC33" s="4">
        <v>1</v>
      </c>
      <c r="ND33" s="4"/>
      <c r="NE33" s="4"/>
      <c r="NF33" s="4"/>
      <c r="NG33" s="4">
        <v>1</v>
      </c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>
        <v>1</v>
      </c>
      <c r="NS33" s="4"/>
      <c r="NT33" s="4"/>
      <c r="NU33" s="4">
        <v>1</v>
      </c>
      <c r="NV33" s="4"/>
      <c r="NW33" s="4"/>
      <c r="NX33" s="4">
        <v>1</v>
      </c>
      <c r="NY33" s="4"/>
      <c r="NZ33" s="4"/>
      <c r="OA33" s="4">
        <v>1</v>
      </c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/>
      <c r="OM33" s="4">
        <v>1</v>
      </c>
      <c r="ON33" s="4"/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>
        <v>1</v>
      </c>
      <c r="OY33" s="4"/>
      <c r="OZ33" s="4"/>
      <c r="PA33" s="4"/>
      <c r="PB33" s="4"/>
      <c r="PC33" s="4">
        <v>1</v>
      </c>
      <c r="PD33" s="4"/>
      <c r="PE33" s="4">
        <v>1</v>
      </c>
      <c r="PF33" s="4"/>
      <c r="PG33" s="4">
        <v>1</v>
      </c>
      <c r="PH33" s="4"/>
      <c r="PI33" s="4"/>
      <c r="PJ33" s="4"/>
      <c r="PK33" s="4"/>
      <c r="PL33" s="4">
        <v>1</v>
      </c>
      <c r="PM33" s="4"/>
      <c r="PN33" s="4"/>
      <c r="PO33" s="4">
        <v>1</v>
      </c>
      <c r="PP33" s="4"/>
      <c r="PQ33" s="4"/>
      <c r="PR33" s="4">
        <v>1</v>
      </c>
      <c r="PS33" s="4">
        <v>1</v>
      </c>
      <c r="PT33" s="4"/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>
        <v>1</v>
      </c>
      <c r="QD33" s="4"/>
      <c r="QE33" s="4">
        <v>1</v>
      </c>
      <c r="QF33" s="4"/>
      <c r="QG33" s="4"/>
      <c r="QH33" s="4"/>
      <c r="QI33" s="4">
        <v>1</v>
      </c>
      <c r="QJ33" s="4"/>
      <c r="QK33" s="4">
        <v>1</v>
      </c>
      <c r="QL33" s="4"/>
      <c r="QM33" s="4"/>
      <c r="QN33" s="4">
        <v>1</v>
      </c>
      <c r="QO33" s="4"/>
      <c r="QP33" s="4"/>
      <c r="QQ33" s="4"/>
      <c r="QR33" s="4">
        <v>1</v>
      </c>
      <c r="QS33" s="4"/>
      <c r="QT33" s="4">
        <v>1</v>
      </c>
      <c r="QU33" s="4"/>
      <c r="QV33" s="4"/>
      <c r="QW33" s="4"/>
      <c r="QX33" s="4">
        <v>1</v>
      </c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/>
      <c r="RM33" s="4">
        <v>1</v>
      </c>
      <c r="RN33" s="4"/>
      <c r="RO33" s="4">
        <v>1</v>
      </c>
      <c r="RP33" s="4"/>
      <c r="RQ33" s="4"/>
      <c r="RR33" s="4"/>
      <c r="RS33" s="4">
        <v>1</v>
      </c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75">
        <v>1</v>
      </c>
      <c r="TF33" s="75"/>
      <c r="TG33" s="75"/>
      <c r="TH33" s="68">
        <v>1</v>
      </c>
      <c r="TI33" s="68"/>
      <c r="TJ33" s="68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/>
      <c r="TU33" s="4">
        <v>1</v>
      </c>
      <c r="TV33" s="4"/>
      <c r="TW33" s="4"/>
      <c r="TX33" s="4"/>
      <c r="TY33" s="4">
        <v>1</v>
      </c>
      <c r="TZ33" s="4"/>
      <c r="UA33" s="4">
        <v>1</v>
      </c>
      <c r="UB33" s="4"/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/>
      <c r="UY33" s="4">
        <v>1</v>
      </c>
      <c r="UZ33" s="4"/>
      <c r="VA33" s="4"/>
      <c r="VB33" s="4">
        <v>1</v>
      </c>
      <c r="VC33" s="4"/>
      <c r="VD33" s="4"/>
      <c r="VE33" s="4">
        <v>1</v>
      </c>
      <c r="VF33" s="4"/>
      <c r="VG33" s="4"/>
      <c r="VH33" s="4">
        <v>1</v>
      </c>
      <c r="VI33" s="4"/>
      <c r="VJ33" s="4">
        <v>1</v>
      </c>
      <c r="VK33" s="4"/>
      <c r="VL33" s="20"/>
      <c r="VM33" s="4">
        <v>1</v>
      </c>
      <c r="VN33" s="4"/>
      <c r="VO33" s="4"/>
      <c r="VP33" s="4"/>
      <c r="VQ33" s="4"/>
      <c r="VR33" s="4">
        <v>1</v>
      </c>
      <c r="VS33" s="4">
        <v>1</v>
      </c>
      <c r="VT33" s="4"/>
      <c r="VU33" s="20"/>
      <c r="VV33" s="4"/>
      <c r="VW33" s="4">
        <v>1</v>
      </c>
      <c r="VX33" s="20"/>
      <c r="VY33" s="4"/>
      <c r="VZ33" s="4">
        <v>1</v>
      </c>
      <c r="WA33" s="4"/>
      <c r="WB33" s="4">
        <v>1</v>
      </c>
      <c r="WC33" s="4"/>
      <c r="WD33" s="4"/>
      <c r="WE33" s="4"/>
      <c r="WF33" s="4">
        <v>1</v>
      </c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/>
      <c r="WP33" s="4">
        <v>1</v>
      </c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>
        <v>1</v>
      </c>
      <c r="XA33" s="4"/>
      <c r="XB33" s="4"/>
      <c r="XC33" s="4"/>
      <c r="XD33" s="4">
        <v>1</v>
      </c>
      <c r="XE33" s="4"/>
      <c r="XF33" s="4"/>
      <c r="XG33" s="4">
        <v>1</v>
      </c>
      <c r="XH33" s="4"/>
      <c r="XI33" s="4">
        <v>1</v>
      </c>
      <c r="XJ33" s="4"/>
      <c r="XK33" s="4"/>
      <c r="XL33" s="4"/>
      <c r="XM33" s="4">
        <v>1</v>
      </c>
      <c r="XN33" s="4"/>
      <c r="XO33" s="4">
        <v>1</v>
      </c>
      <c r="XP33" s="4"/>
      <c r="XQ33" s="4"/>
      <c r="XR33" s="4"/>
      <c r="XS33" s="4">
        <v>1</v>
      </c>
      <c r="XT33" s="4"/>
      <c r="XU33" s="4"/>
      <c r="XV33" s="4">
        <v>1</v>
      </c>
      <c r="XW33" s="4"/>
      <c r="XX33" s="4"/>
      <c r="XY33" s="4">
        <v>1</v>
      </c>
      <c r="XZ33" s="20"/>
      <c r="YA33" s="4"/>
      <c r="YB33" s="4">
        <v>1</v>
      </c>
      <c r="YC33" s="4"/>
      <c r="YD33" s="4"/>
      <c r="YE33" s="4">
        <v>1</v>
      </c>
      <c r="YF33" s="4"/>
      <c r="YG33" s="4"/>
      <c r="YH33" s="4">
        <v>1</v>
      </c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/>
      <c r="ZC33" s="4">
        <v>1</v>
      </c>
      <c r="ZD33" s="4"/>
      <c r="ZE33" s="4"/>
      <c r="ZF33" s="4">
        <v>1</v>
      </c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 ht="15.75" x14ac:dyDescent="0.25">
      <c r="A34" s="3">
        <v>21</v>
      </c>
      <c r="B34" s="87" t="s">
        <v>1165</v>
      </c>
      <c r="C34" s="84"/>
      <c r="D34" s="84">
        <v>1</v>
      </c>
      <c r="E34" s="84"/>
      <c r="F34" s="4">
        <v>1</v>
      </c>
      <c r="G34" s="4"/>
      <c r="H34" s="4"/>
      <c r="I34" s="43">
        <v>1</v>
      </c>
      <c r="J34" s="43"/>
      <c r="K34" s="43"/>
      <c r="L34" s="4"/>
      <c r="M34" s="4">
        <v>1</v>
      </c>
      <c r="N34" s="4"/>
      <c r="O34" s="43">
        <v>1</v>
      </c>
      <c r="P34" s="43"/>
      <c r="Q34" s="43"/>
      <c r="R34" s="4">
        <v>1</v>
      </c>
      <c r="S34" s="4"/>
      <c r="T34" s="4"/>
      <c r="U34" s="43">
        <v>1</v>
      </c>
      <c r="V34" s="43"/>
      <c r="W34" s="43"/>
      <c r="X34" s="4">
        <v>1</v>
      </c>
      <c r="Y34" s="4"/>
      <c r="Z34" s="4"/>
      <c r="AA34" s="43">
        <v>1</v>
      </c>
      <c r="AB34" s="43"/>
      <c r="AC34" s="43"/>
      <c r="AD34" s="4">
        <v>1</v>
      </c>
      <c r="AE34" s="4"/>
      <c r="AF34" s="4"/>
      <c r="AG34" s="4"/>
      <c r="AH34" s="4">
        <v>1</v>
      </c>
      <c r="AI34" s="9"/>
      <c r="AJ34" s="43">
        <v>1</v>
      </c>
      <c r="AK34" s="43"/>
      <c r="AL34" s="43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3">
        <v>1</v>
      </c>
      <c r="BR34" s="43"/>
      <c r="BS34" s="43"/>
      <c r="BT34" s="57">
        <v>1</v>
      </c>
      <c r="BU34" s="57"/>
      <c r="BV34" s="57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/>
      <c r="ED34" s="4">
        <v>1</v>
      </c>
      <c r="EE34" s="4"/>
      <c r="EF34" s="4"/>
      <c r="EG34" s="4">
        <v>1</v>
      </c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/>
      <c r="FH34" s="20">
        <v>1</v>
      </c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>
        <v>1</v>
      </c>
      <c r="JQ34" s="4"/>
      <c r="JR34" s="4"/>
      <c r="JS34" s="4">
        <v>1</v>
      </c>
      <c r="JT34" s="4"/>
      <c r="JU34" s="4"/>
      <c r="JV34" s="4"/>
      <c r="JW34" s="4">
        <v>1</v>
      </c>
      <c r="JX34" s="4"/>
      <c r="JY34" s="52">
        <v>1</v>
      </c>
      <c r="JZ34" s="52"/>
      <c r="KA34" s="52"/>
      <c r="KB34" s="63">
        <v>1</v>
      </c>
      <c r="KC34" s="63"/>
      <c r="KD34" s="63"/>
      <c r="KE34" s="4"/>
      <c r="KF34" s="4">
        <v>1</v>
      </c>
      <c r="KG34" s="4"/>
      <c r="KH34" s="26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/>
      <c r="LM34" s="4">
        <v>1</v>
      </c>
      <c r="LN34" s="4"/>
      <c r="LO34" s="4"/>
      <c r="LP34" s="4">
        <v>1</v>
      </c>
      <c r="LQ34" s="4"/>
      <c r="LR34" s="63">
        <v>1</v>
      </c>
      <c r="LS34" s="63"/>
      <c r="LT34" s="63"/>
      <c r="LU34" s="75"/>
      <c r="LV34" s="75">
        <v>1</v>
      </c>
      <c r="LW34" s="75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/>
      <c r="MN34" s="4">
        <v>1</v>
      </c>
      <c r="MO34" s="4"/>
      <c r="MP34" s="4"/>
      <c r="MQ34" s="4">
        <v>1</v>
      </c>
      <c r="MR34" s="4"/>
      <c r="MS34" s="4"/>
      <c r="MT34" s="4">
        <v>1</v>
      </c>
      <c r="MU34" s="4"/>
      <c r="MV34" s="4"/>
      <c r="MW34" s="4"/>
      <c r="MX34" s="4">
        <v>1</v>
      </c>
      <c r="MY34" s="4"/>
      <c r="MZ34" s="4"/>
      <c r="NA34" s="4">
        <v>1</v>
      </c>
      <c r="NB34" s="4"/>
      <c r="NC34" s="4">
        <v>1</v>
      </c>
      <c r="ND34" s="4"/>
      <c r="NE34" s="4"/>
      <c r="NF34" s="4"/>
      <c r="NG34" s="4">
        <v>1</v>
      </c>
      <c r="NH34" s="4"/>
      <c r="NI34" s="4">
        <v>1</v>
      </c>
      <c r="NJ34" s="4"/>
      <c r="NK34" s="4"/>
      <c r="NL34" s="4">
        <v>1</v>
      </c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>
        <v>1</v>
      </c>
      <c r="OY34" s="4"/>
      <c r="OZ34" s="4"/>
      <c r="PA34" s="4"/>
      <c r="PB34" s="4"/>
      <c r="PC34" s="4">
        <v>1</v>
      </c>
      <c r="PD34" s="4">
        <v>1</v>
      </c>
      <c r="PE34" s="4"/>
      <c r="PF34" s="4"/>
      <c r="PG34" s="4">
        <v>1</v>
      </c>
      <c r="PH34" s="4"/>
      <c r="PI34" s="4"/>
      <c r="PJ34" s="4"/>
      <c r="PK34" s="4">
        <v>1</v>
      </c>
      <c r="PL34" s="4"/>
      <c r="PM34" s="4"/>
      <c r="PN34" s="4"/>
      <c r="PO34" s="4">
        <v>1</v>
      </c>
      <c r="PP34" s="4"/>
      <c r="PQ34" s="4"/>
      <c r="PR34" s="4">
        <v>1</v>
      </c>
      <c r="PS34" s="4">
        <v>1</v>
      </c>
      <c r="PT34" s="4"/>
      <c r="PU34" s="4"/>
      <c r="PV34" s="4"/>
      <c r="PW34" s="4">
        <v>1</v>
      </c>
      <c r="PX34" s="4"/>
      <c r="PY34" s="4">
        <v>1</v>
      </c>
      <c r="PZ34" s="4"/>
      <c r="QA34" s="4"/>
      <c r="QB34" s="4"/>
      <c r="QC34" s="4">
        <v>1</v>
      </c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>
        <v>1</v>
      </c>
      <c r="QS34" s="4"/>
      <c r="QT34" s="4">
        <v>1</v>
      </c>
      <c r="QU34" s="4"/>
      <c r="QV34" s="4"/>
      <c r="QW34" s="4"/>
      <c r="QX34" s="4">
        <v>1</v>
      </c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/>
      <c r="RJ34" s="4">
        <v>1</v>
      </c>
      <c r="RK34" s="4"/>
      <c r="RL34" s="4"/>
      <c r="RM34" s="4">
        <v>1</v>
      </c>
      <c r="RN34" s="4"/>
      <c r="RO34" s="4">
        <v>1</v>
      </c>
      <c r="RP34" s="4"/>
      <c r="RQ34" s="4"/>
      <c r="RR34" s="4"/>
      <c r="RS34" s="4">
        <v>1</v>
      </c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75">
        <v>1</v>
      </c>
      <c r="TF34" s="75"/>
      <c r="TG34" s="75"/>
      <c r="TH34" s="68">
        <v>1</v>
      </c>
      <c r="TI34" s="68"/>
      <c r="TJ34" s="68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/>
      <c r="TU34" s="4">
        <v>1</v>
      </c>
      <c r="TV34" s="4"/>
      <c r="TW34" s="4"/>
      <c r="TX34" s="4"/>
      <c r="TY34" s="4">
        <v>1</v>
      </c>
      <c r="TZ34" s="4"/>
      <c r="UA34" s="4">
        <v>1</v>
      </c>
      <c r="UB34" s="4"/>
      <c r="UC34" s="4">
        <v>1</v>
      </c>
      <c r="UD34" s="4"/>
      <c r="UE34" s="4"/>
      <c r="UF34" s="4">
        <v>1</v>
      </c>
      <c r="UG34" s="4"/>
      <c r="UH34" s="4"/>
      <c r="UI34" s="4"/>
      <c r="UJ34" s="4">
        <v>1</v>
      </c>
      <c r="UK34" s="4"/>
      <c r="UL34" s="4"/>
      <c r="UM34" s="4">
        <v>1</v>
      </c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>
        <v>1</v>
      </c>
      <c r="VK34" s="4"/>
      <c r="VL34" s="20"/>
      <c r="VM34" s="4">
        <v>1</v>
      </c>
      <c r="VN34" s="4"/>
      <c r="VO34" s="4"/>
      <c r="VP34" s="4"/>
      <c r="VQ34" s="4"/>
      <c r="VR34" s="4">
        <v>1</v>
      </c>
      <c r="VS34" s="4">
        <v>1</v>
      </c>
      <c r="VT34" s="4"/>
      <c r="VU34" s="20"/>
      <c r="VV34" s="4"/>
      <c r="VW34" s="4">
        <v>1</v>
      </c>
      <c r="VX34" s="20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/>
      <c r="WI34" s="4">
        <v>1</v>
      </c>
      <c r="WJ34" s="4"/>
      <c r="WK34" s="4">
        <v>1</v>
      </c>
      <c r="WL34" s="4"/>
      <c r="WM34" s="4"/>
      <c r="WN34" s="4"/>
      <c r="WO34" s="4"/>
      <c r="WP34" s="4">
        <v>1</v>
      </c>
      <c r="WQ34" s="4"/>
      <c r="WR34" s="4">
        <v>1</v>
      </c>
      <c r="WS34" s="4"/>
      <c r="WT34" s="4"/>
      <c r="WU34" s="4">
        <v>1</v>
      </c>
      <c r="WV34" s="4"/>
      <c r="WW34" s="4"/>
      <c r="WX34" s="4">
        <v>1</v>
      </c>
      <c r="WY34" s="4"/>
      <c r="WZ34" s="4">
        <v>1</v>
      </c>
      <c r="XA34" s="4"/>
      <c r="XB34" s="4"/>
      <c r="XC34" s="4"/>
      <c r="XD34" s="4">
        <v>1</v>
      </c>
      <c r="XE34" s="4"/>
      <c r="XF34" s="4"/>
      <c r="XG34" s="4">
        <v>1</v>
      </c>
      <c r="XH34" s="4"/>
      <c r="XI34" s="4">
        <v>1</v>
      </c>
      <c r="XJ34" s="4"/>
      <c r="XK34" s="4"/>
      <c r="XL34" s="4">
        <v>1</v>
      </c>
      <c r="XM34" s="4"/>
      <c r="XN34" s="4"/>
      <c r="XO34" s="4">
        <v>1</v>
      </c>
      <c r="XP34" s="4"/>
      <c r="XQ34" s="4"/>
      <c r="XR34" s="4"/>
      <c r="XS34" s="4">
        <v>1</v>
      </c>
      <c r="XT34" s="4"/>
      <c r="XU34" s="4"/>
      <c r="XV34" s="4">
        <v>1</v>
      </c>
      <c r="XW34" s="4"/>
      <c r="XX34" s="4">
        <v>1</v>
      </c>
      <c r="XY34" s="4"/>
      <c r="XZ34" s="20"/>
      <c r="YA34" s="4">
        <v>1</v>
      </c>
      <c r="YB34" s="4"/>
      <c r="YC34" s="4"/>
      <c r="YD34" s="4"/>
      <c r="YE34" s="4">
        <v>1</v>
      </c>
      <c r="YF34" s="4"/>
      <c r="YG34" s="4"/>
      <c r="YH34" s="4">
        <v>1</v>
      </c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/>
      <c r="ZC34" s="4">
        <v>1</v>
      </c>
      <c r="ZD34" s="4"/>
      <c r="ZE34" s="4">
        <v>1</v>
      </c>
      <c r="ZF34" s="4"/>
      <c r="ZG34" s="4"/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</row>
    <row r="35" spans="1:692" x14ac:dyDescent="0.25">
      <c r="A35" s="3">
        <v>22</v>
      </c>
      <c r="B35" s="86" t="s">
        <v>1166</v>
      </c>
      <c r="C35" s="84">
        <v>1</v>
      </c>
      <c r="D35" s="84"/>
      <c r="E35" s="84"/>
      <c r="F35" s="4">
        <v>1</v>
      </c>
      <c r="G35" s="4"/>
      <c r="H35" s="4"/>
      <c r="I35" s="43">
        <v>1</v>
      </c>
      <c r="J35" s="43"/>
      <c r="K35" s="43"/>
      <c r="L35" s="4">
        <v>1</v>
      </c>
      <c r="M35" s="4"/>
      <c r="N35" s="4"/>
      <c r="O35" s="43">
        <v>1</v>
      </c>
      <c r="P35" s="43"/>
      <c r="Q35" s="43"/>
      <c r="R35" s="4">
        <v>1</v>
      </c>
      <c r="S35" s="4"/>
      <c r="T35" s="4"/>
      <c r="U35" s="43"/>
      <c r="V35" s="43">
        <v>1</v>
      </c>
      <c r="W35" s="43"/>
      <c r="X35" s="4">
        <v>1</v>
      </c>
      <c r="Y35" s="4"/>
      <c r="Z35" s="4"/>
      <c r="AA35" s="43">
        <v>1</v>
      </c>
      <c r="AB35" s="43"/>
      <c r="AC35" s="43"/>
      <c r="AD35" s="4">
        <v>1</v>
      </c>
      <c r="AE35" s="4"/>
      <c r="AF35" s="4"/>
      <c r="AG35" s="4"/>
      <c r="AH35" s="4">
        <v>1</v>
      </c>
      <c r="AI35" s="9"/>
      <c r="AJ35" s="43">
        <v>1</v>
      </c>
      <c r="AK35" s="43"/>
      <c r="AL35" s="43"/>
      <c r="AM35" s="4">
        <v>1</v>
      </c>
      <c r="AN35" s="4"/>
      <c r="AO35" s="4"/>
      <c r="AP35" s="4"/>
      <c r="AQ35" s="4">
        <v>1</v>
      </c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3">
        <v>1</v>
      </c>
      <c r="BR35" s="43"/>
      <c r="BS35" s="43"/>
      <c r="BT35" s="57"/>
      <c r="BU35" s="57">
        <v>1</v>
      </c>
      <c r="BV35" s="57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/>
      <c r="EG35" s="4">
        <v>1</v>
      </c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/>
      <c r="FH35" s="20">
        <v>1</v>
      </c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/>
      <c r="HL35" s="4">
        <v>1</v>
      </c>
      <c r="HM35" s="4"/>
      <c r="HN35" s="4"/>
      <c r="HO35" s="4">
        <v>1</v>
      </c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/>
      <c r="IY35" s="4">
        <v>1</v>
      </c>
      <c r="IZ35" s="4"/>
      <c r="JA35" s="4"/>
      <c r="JB35" s="4">
        <v>1</v>
      </c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52"/>
      <c r="JZ35" s="52">
        <v>1</v>
      </c>
      <c r="KA35" s="52"/>
      <c r="KB35" s="63"/>
      <c r="KC35" s="63">
        <v>1</v>
      </c>
      <c r="KD35" s="63"/>
      <c r="KE35" s="4"/>
      <c r="KF35" s="4">
        <v>1</v>
      </c>
      <c r="KG35" s="4"/>
      <c r="KH35" s="26"/>
      <c r="KI35" s="4">
        <v>1</v>
      </c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/>
      <c r="KV35" s="4">
        <v>1</v>
      </c>
      <c r="KW35" s="4">
        <v>1</v>
      </c>
      <c r="KX35" s="4"/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63">
        <v>1</v>
      </c>
      <c r="LS35" s="63"/>
      <c r="LT35" s="63"/>
      <c r="LU35" s="75">
        <v>1</v>
      </c>
      <c r="LV35" s="75"/>
      <c r="LW35" s="75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/>
      <c r="MW35" s="4">
        <v>1</v>
      </c>
      <c r="MX35" s="4"/>
      <c r="MY35" s="4"/>
      <c r="MZ35" s="4">
        <v>1</v>
      </c>
      <c r="NA35" s="4"/>
      <c r="NB35" s="4">
        <v>1</v>
      </c>
      <c r="NC35" s="4"/>
      <c r="ND35" s="4"/>
      <c r="NE35" s="4"/>
      <c r="NF35" s="4">
        <v>1</v>
      </c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/>
      <c r="PB35" s="4">
        <v>1</v>
      </c>
      <c r="PC35" s="4"/>
      <c r="PD35" s="4">
        <v>1</v>
      </c>
      <c r="PE35" s="4"/>
      <c r="PF35" s="4"/>
      <c r="PG35" s="4">
        <v>1</v>
      </c>
      <c r="PH35" s="4"/>
      <c r="PI35" s="4"/>
      <c r="PJ35" s="4"/>
      <c r="PK35" s="4">
        <v>1</v>
      </c>
      <c r="PL35" s="4"/>
      <c r="PM35" s="4"/>
      <c r="PN35" s="4">
        <v>1</v>
      </c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75">
        <v>1</v>
      </c>
      <c r="TF35" s="75"/>
      <c r="TG35" s="75"/>
      <c r="TH35" s="68">
        <v>1</v>
      </c>
      <c r="TI35" s="68"/>
      <c r="TJ35" s="68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/>
      <c r="TX35" s="4"/>
      <c r="TY35" s="4">
        <v>1</v>
      </c>
      <c r="TZ35" s="4"/>
      <c r="UA35" s="4">
        <v>1</v>
      </c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20"/>
      <c r="VM35" s="4">
        <v>1</v>
      </c>
      <c r="VN35" s="4"/>
      <c r="VO35" s="4"/>
      <c r="VP35" s="4"/>
      <c r="VQ35" s="4">
        <v>1</v>
      </c>
      <c r="VR35" s="4"/>
      <c r="VS35" s="4">
        <v>1</v>
      </c>
      <c r="VT35" s="4"/>
      <c r="VU35" s="20"/>
      <c r="VV35" s="4"/>
      <c r="VW35" s="4"/>
      <c r="VX35" s="20">
        <v>1</v>
      </c>
      <c r="VY35" s="4"/>
      <c r="VZ35" s="4">
        <v>1</v>
      </c>
      <c r="WA35" s="4"/>
      <c r="WB35" s="4">
        <v>1</v>
      </c>
      <c r="WC35" s="4"/>
      <c r="WD35" s="4"/>
      <c r="WE35" s="4">
        <v>1</v>
      </c>
      <c r="WF35" s="4"/>
      <c r="WG35" s="4"/>
      <c r="WH35" s="4">
        <v>1</v>
      </c>
      <c r="WI35" s="4"/>
      <c r="WJ35" s="4"/>
      <c r="WK35" s="4">
        <v>1</v>
      </c>
      <c r="WL35" s="4"/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  <c r="WW35" s="4">
        <v>1</v>
      </c>
      <c r="WX35" s="4"/>
      <c r="WY35" s="4"/>
      <c r="WZ35" s="4">
        <v>1</v>
      </c>
      <c r="XA35" s="4"/>
      <c r="XB35" s="4"/>
      <c r="XC35" s="4">
        <v>1</v>
      </c>
      <c r="XD35" s="4"/>
      <c r="XE35" s="4"/>
      <c r="XF35" s="4"/>
      <c r="XG35" s="4">
        <v>1</v>
      </c>
      <c r="XH35" s="4"/>
      <c r="XI35" s="4">
        <v>1</v>
      </c>
      <c r="XJ35" s="4"/>
      <c r="XK35" s="4"/>
      <c r="XL35" s="4"/>
      <c r="XM35" s="4">
        <v>1</v>
      </c>
      <c r="XN35" s="4"/>
      <c r="XO35" s="4">
        <v>1</v>
      </c>
      <c r="XP35" s="4"/>
      <c r="XQ35" s="4"/>
      <c r="XR35" s="4">
        <v>1</v>
      </c>
      <c r="XS35" s="4"/>
      <c r="XT35" s="4"/>
      <c r="XU35" s="4">
        <v>1</v>
      </c>
      <c r="XV35" s="4"/>
      <c r="XW35" s="4"/>
      <c r="XX35" s="4">
        <v>1</v>
      </c>
      <c r="XY35" s="4"/>
      <c r="XZ35" s="20"/>
      <c r="YA35" s="4">
        <v>1</v>
      </c>
      <c r="YB35" s="4"/>
      <c r="YC35" s="4"/>
      <c r="YD35" s="4">
        <v>1</v>
      </c>
      <c r="YE35" s="4"/>
      <c r="YF35" s="4"/>
      <c r="YG35" s="4"/>
      <c r="YH35" s="4">
        <v>1</v>
      </c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>
        <v>1</v>
      </c>
      <c r="YT35" s="4"/>
      <c r="YU35" s="4"/>
      <c r="YV35" s="4">
        <v>1</v>
      </c>
      <c r="YW35" s="4"/>
      <c r="YX35" s="4"/>
      <c r="YY35" s="4">
        <v>1</v>
      </c>
      <c r="YZ35" s="4"/>
      <c r="ZA35" s="4"/>
      <c r="ZB35" s="4">
        <v>1</v>
      </c>
      <c r="ZC35" s="4"/>
      <c r="ZD35" s="4"/>
      <c r="ZE35" s="4">
        <v>1</v>
      </c>
      <c r="ZF35" s="4"/>
      <c r="ZG35" s="4"/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</row>
    <row r="36" spans="1:692" x14ac:dyDescent="0.25">
      <c r="A36" s="3">
        <v>23</v>
      </c>
      <c r="B36" s="4" t="s">
        <v>1167</v>
      </c>
      <c r="C36" s="84">
        <v>1</v>
      </c>
      <c r="D36" s="84"/>
      <c r="E36" s="84"/>
      <c r="F36" s="4">
        <v>1</v>
      </c>
      <c r="G36" s="4"/>
      <c r="H36" s="4"/>
      <c r="I36" s="43">
        <v>1</v>
      </c>
      <c r="J36" s="43"/>
      <c r="K36" s="43"/>
      <c r="L36" s="4">
        <v>1</v>
      </c>
      <c r="M36" s="4"/>
      <c r="N36" s="4"/>
      <c r="O36" s="43">
        <v>1</v>
      </c>
      <c r="P36" s="43"/>
      <c r="Q36" s="43"/>
      <c r="R36" s="4">
        <v>1</v>
      </c>
      <c r="S36" s="4"/>
      <c r="T36" s="4"/>
      <c r="U36" s="43"/>
      <c r="V36" s="43">
        <v>1</v>
      </c>
      <c r="W36" s="43"/>
      <c r="X36" s="4">
        <v>1</v>
      </c>
      <c r="Y36" s="4"/>
      <c r="Z36" s="4"/>
      <c r="AA36" s="43">
        <v>1</v>
      </c>
      <c r="AB36" s="43"/>
      <c r="AC36" s="43"/>
      <c r="AD36" s="4">
        <v>1</v>
      </c>
      <c r="AE36" s="4"/>
      <c r="AF36" s="4"/>
      <c r="AG36" s="4"/>
      <c r="AH36" s="4">
        <v>1</v>
      </c>
      <c r="AI36" s="9"/>
      <c r="AJ36" s="43">
        <v>1</v>
      </c>
      <c r="AK36" s="43"/>
      <c r="AL36" s="43"/>
      <c r="AM36" s="4">
        <v>1</v>
      </c>
      <c r="AN36" s="4"/>
      <c r="AO36" s="4"/>
      <c r="AP36" s="4"/>
      <c r="AQ36" s="4">
        <v>1</v>
      </c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3">
        <v>1</v>
      </c>
      <c r="BR36" s="43"/>
      <c r="BS36" s="43"/>
      <c r="BT36" s="57"/>
      <c r="BU36" s="57">
        <v>1</v>
      </c>
      <c r="BV36" s="57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/>
      <c r="ED36" s="4">
        <v>1</v>
      </c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/>
      <c r="FH36" s="20">
        <v>1</v>
      </c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>
        <v>1</v>
      </c>
      <c r="HR36" s="4"/>
      <c r="HS36" s="4"/>
      <c r="HT36" s="4"/>
      <c r="HU36" s="4">
        <v>1</v>
      </c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>
        <v>1</v>
      </c>
      <c r="JQ36" s="4"/>
      <c r="JR36" s="4"/>
      <c r="JS36" s="4"/>
      <c r="JT36" s="4">
        <v>1</v>
      </c>
      <c r="JU36" s="4"/>
      <c r="JV36" s="4"/>
      <c r="JW36" s="4">
        <v>1</v>
      </c>
      <c r="JX36" s="4"/>
      <c r="JY36" s="52"/>
      <c r="JZ36" s="52">
        <v>1</v>
      </c>
      <c r="KA36" s="52"/>
      <c r="KB36" s="63"/>
      <c r="KC36" s="63">
        <v>1</v>
      </c>
      <c r="KD36" s="63"/>
      <c r="KE36" s="4"/>
      <c r="KF36" s="4">
        <v>1</v>
      </c>
      <c r="KG36" s="4"/>
      <c r="KH36" s="26"/>
      <c r="KI36" s="4">
        <v>1</v>
      </c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/>
      <c r="KU36" s="4"/>
      <c r="KV36" s="4">
        <v>1</v>
      </c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/>
      <c r="LP36" s="4">
        <v>1</v>
      </c>
      <c r="LQ36" s="4"/>
      <c r="LR36" s="63">
        <v>1</v>
      </c>
      <c r="LS36" s="63"/>
      <c r="LT36" s="63"/>
      <c r="LU36" s="75">
        <v>1</v>
      </c>
      <c r="LV36" s="75"/>
      <c r="LW36" s="75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>
        <v>1</v>
      </c>
      <c r="NC36" s="4"/>
      <c r="ND36" s="4"/>
      <c r="NE36" s="4"/>
      <c r="NF36" s="4">
        <v>1</v>
      </c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/>
      <c r="OV36" s="4">
        <v>1</v>
      </c>
      <c r="OW36" s="4"/>
      <c r="OX36" s="4">
        <v>1</v>
      </c>
      <c r="OY36" s="4"/>
      <c r="OZ36" s="4"/>
      <c r="PA36" s="4"/>
      <c r="PB36" s="4">
        <v>1</v>
      </c>
      <c r="PC36" s="4"/>
      <c r="PD36" s="4">
        <v>1</v>
      </c>
      <c r="PE36" s="4"/>
      <c r="PF36" s="4"/>
      <c r="PG36" s="4">
        <v>1</v>
      </c>
      <c r="PH36" s="4"/>
      <c r="PI36" s="4"/>
      <c r="PJ36" s="4"/>
      <c r="PK36" s="4">
        <v>1</v>
      </c>
      <c r="PL36" s="4"/>
      <c r="PM36" s="4"/>
      <c r="PN36" s="4"/>
      <c r="PO36" s="4">
        <v>1</v>
      </c>
      <c r="PP36" s="4"/>
      <c r="PQ36" s="4">
        <v>1</v>
      </c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/>
      <c r="QC36" s="4">
        <v>1</v>
      </c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/>
      <c r="QX36" s="4">
        <v>1</v>
      </c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/>
      <c r="RJ36" s="4">
        <v>1</v>
      </c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4"/>
      <c r="SY36" s="4">
        <v>1</v>
      </c>
      <c r="SZ36" s="4"/>
      <c r="TA36" s="4"/>
      <c r="TB36" s="4">
        <v>1</v>
      </c>
      <c r="TC36" s="4"/>
      <c r="TD36" s="4"/>
      <c r="TE36" s="75">
        <v>1</v>
      </c>
      <c r="TF36" s="75"/>
      <c r="TG36" s="75"/>
      <c r="TH36" s="68">
        <v>1</v>
      </c>
      <c r="TI36" s="68"/>
      <c r="TJ36" s="68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/>
      <c r="TX36" s="4"/>
      <c r="TY36" s="4">
        <v>1</v>
      </c>
      <c r="TZ36" s="4"/>
      <c r="UA36" s="4">
        <v>1</v>
      </c>
      <c r="UB36" s="4"/>
      <c r="UC36" s="4">
        <v>1</v>
      </c>
      <c r="UD36" s="4"/>
      <c r="UE36" s="4"/>
      <c r="UF36" s="4">
        <v>1</v>
      </c>
      <c r="UG36" s="4"/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/>
      <c r="UY36" s="4">
        <v>1</v>
      </c>
      <c r="UZ36" s="4"/>
      <c r="VA36" s="4"/>
      <c r="VB36" s="4">
        <v>1</v>
      </c>
      <c r="VC36" s="4"/>
      <c r="VD36" s="4"/>
      <c r="VE36" s="4">
        <v>1</v>
      </c>
      <c r="VF36" s="4"/>
      <c r="VG36" s="4">
        <v>1</v>
      </c>
      <c r="VH36" s="4"/>
      <c r="VI36" s="4"/>
      <c r="VJ36" s="4">
        <v>1</v>
      </c>
      <c r="VK36" s="4"/>
      <c r="VL36" s="20"/>
      <c r="VM36" s="4">
        <v>1</v>
      </c>
      <c r="VN36" s="4"/>
      <c r="VO36" s="4"/>
      <c r="VP36" s="4"/>
      <c r="VQ36" s="4"/>
      <c r="VR36" s="4">
        <v>1</v>
      </c>
      <c r="VS36" s="4">
        <v>1</v>
      </c>
      <c r="VT36" s="4"/>
      <c r="VU36" s="20"/>
      <c r="VV36" s="4"/>
      <c r="VW36" s="4"/>
      <c r="VX36" s="20">
        <v>1</v>
      </c>
      <c r="VY36" s="4">
        <v>1</v>
      </c>
      <c r="VZ36" s="4"/>
      <c r="WA36" s="4"/>
      <c r="WB36" s="4">
        <v>1</v>
      </c>
      <c r="WC36" s="4"/>
      <c r="WD36" s="4"/>
      <c r="WE36" s="4">
        <v>1</v>
      </c>
      <c r="WF36" s="4"/>
      <c r="WG36" s="4"/>
      <c r="WH36" s="4"/>
      <c r="WI36" s="4">
        <v>1</v>
      </c>
      <c r="WJ36" s="4"/>
      <c r="WK36" s="4">
        <v>1</v>
      </c>
      <c r="WL36" s="4"/>
      <c r="WM36" s="4"/>
      <c r="WN36" s="4"/>
      <c r="WO36" s="4">
        <v>1</v>
      </c>
      <c r="WP36" s="4"/>
      <c r="WQ36" s="4"/>
      <c r="WR36" s="4">
        <v>1</v>
      </c>
      <c r="WS36" s="4"/>
      <c r="WT36" s="4"/>
      <c r="WU36" s="4">
        <v>1</v>
      </c>
      <c r="WV36" s="4"/>
      <c r="WW36" s="4">
        <v>1</v>
      </c>
      <c r="WX36" s="4"/>
      <c r="WY36" s="4"/>
      <c r="WZ36" s="4">
        <v>1</v>
      </c>
      <c r="XA36" s="4"/>
      <c r="XB36" s="4"/>
      <c r="XC36" s="4">
        <v>1</v>
      </c>
      <c r="XD36" s="4"/>
      <c r="XE36" s="4"/>
      <c r="XF36" s="4"/>
      <c r="XG36" s="4">
        <v>1</v>
      </c>
      <c r="XH36" s="4"/>
      <c r="XI36" s="4">
        <v>1</v>
      </c>
      <c r="XJ36" s="4"/>
      <c r="XK36" s="4"/>
      <c r="XL36" s="4">
        <v>1</v>
      </c>
      <c r="XM36" s="4"/>
      <c r="XN36" s="4"/>
      <c r="XO36" s="4">
        <v>1</v>
      </c>
      <c r="XP36" s="4"/>
      <c r="XQ36" s="4"/>
      <c r="XR36" s="4">
        <v>1</v>
      </c>
      <c r="XS36" s="4"/>
      <c r="XT36" s="4"/>
      <c r="XU36" s="4"/>
      <c r="XV36" s="4">
        <v>1</v>
      </c>
      <c r="XW36" s="4"/>
      <c r="XX36" s="4">
        <v>1</v>
      </c>
      <c r="XY36" s="4"/>
      <c r="XZ36" s="20"/>
      <c r="YA36" s="4">
        <v>1</v>
      </c>
      <c r="YB36" s="4"/>
      <c r="YC36" s="4"/>
      <c r="YD36" s="4"/>
      <c r="YE36" s="4">
        <v>1</v>
      </c>
      <c r="YF36" s="4"/>
      <c r="YG36" s="4"/>
      <c r="YH36" s="4">
        <v>1</v>
      </c>
      <c r="YI36" s="4"/>
      <c r="YJ36" s="4">
        <v>1</v>
      </c>
      <c r="YK36" s="4"/>
      <c r="YL36" s="4"/>
      <c r="YM36" s="4">
        <v>1</v>
      </c>
      <c r="YN36" s="4"/>
      <c r="YO36" s="4"/>
      <c r="YP36" s="4">
        <v>1</v>
      </c>
      <c r="YQ36" s="4"/>
      <c r="YR36" s="4"/>
      <c r="YS36" s="4">
        <v>1</v>
      </c>
      <c r="YT36" s="4"/>
      <c r="YU36" s="4"/>
      <c r="YV36" s="4">
        <v>1</v>
      </c>
      <c r="YW36" s="4"/>
      <c r="YX36" s="4"/>
      <c r="YY36" s="4">
        <v>1</v>
      </c>
      <c r="YZ36" s="4"/>
      <c r="ZA36" s="4"/>
      <c r="ZB36" s="4">
        <v>1</v>
      </c>
      <c r="ZC36" s="4"/>
      <c r="ZD36" s="4"/>
      <c r="ZE36" s="4">
        <v>1</v>
      </c>
      <c r="ZF36" s="4"/>
      <c r="ZG36" s="4"/>
      <c r="ZH36" s="4">
        <v>1</v>
      </c>
      <c r="ZI36" s="4"/>
      <c r="ZJ36" s="4"/>
      <c r="ZK36" s="4">
        <v>1</v>
      </c>
      <c r="ZL36" s="4"/>
      <c r="ZM36" s="4"/>
      <c r="ZN36" s="4">
        <v>1</v>
      </c>
      <c r="ZO36" s="4"/>
      <c r="ZP36" s="4"/>
    </row>
    <row r="37" spans="1:692" ht="15.75" x14ac:dyDescent="0.25">
      <c r="A37" s="3">
        <v>24</v>
      </c>
      <c r="B37" s="87" t="s">
        <v>1168</v>
      </c>
      <c r="C37" s="84">
        <v>1</v>
      </c>
      <c r="D37" s="84"/>
      <c r="E37" s="84"/>
      <c r="F37" s="4">
        <v>1</v>
      </c>
      <c r="G37" s="4"/>
      <c r="H37" s="4"/>
      <c r="I37" s="43">
        <v>1</v>
      </c>
      <c r="J37" s="43"/>
      <c r="K37" s="43"/>
      <c r="L37" s="4">
        <v>1</v>
      </c>
      <c r="M37" s="4"/>
      <c r="N37" s="4"/>
      <c r="O37" s="43">
        <v>1</v>
      </c>
      <c r="P37" s="43"/>
      <c r="Q37" s="43"/>
      <c r="R37" s="4">
        <v>1</v>
      </c>
      <c r="S37" s="4"/>
      <c r="T37" s="4"/>
      <c r="U37" s="43"/>
      <c r="V37" s="43">
        <v>1</v>
      </c>
      <c r="W37" s="43"/>
      <c r="X37" s="4">
        <v>1</v>
      </c>
      <c r="Y37" s="4"/>
      <c r="Z37" s="4"/>
      <c r="AA37" s="43">
        <v>1</v>
      </c>
      <c r="AB37" s="43"/>
      <c r="AC37" s="43"/>
      <c r="AD37" s="4">
        <v>1</v>
      </c>
      <c r="AE37" s="4"/>
      <c r="AF37" s="4"/>
      <c r="AG37" s="4"/>
      <c r="AH37" s="4">
        <v>1</v>
      </c>
      <c r="AI37" s="9"/>
      <c r="AJ37" s="43">
        <v>1</v>
      </c>
      <c r="AK37" s="43"/>
      <c r="AL37" s="43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3">
        <v>1</v>
      </c>
      <c r="BR37" s="43"/>
      <c r="BS37" s="43"/>
      <c r="BT37" s="57">
        <v>1</v>
      </c>
      <c r="BU37" s="57"/>
      <c r="BV37" s="57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>
        <v>1</v>
      </c>
      <c r="EI37" s="4"/>
      <c r="EJ37" s="4"/>
      <c r="EK37" s="4"/>
      <c r="EL37" s="4">
        <v>1</v>
      </c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/>
      <c r="FE37" s="4"/>
      <c r="FF37" s="4"/>
      <c r="FG37" s="4"/>
      <c r="FH37" s="20">
        <v>1</v>
      </c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/>
      <c r="HC37" s="4">
        <v>1</v>
      </c>
      <c r="HD37" s="4"/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>
        <v>1</v>
      </c>
      <c r="HR37" s="4"/>
      <c r="HS37" s="4"/>
      <c r="HT37" s="4"/>
      <c r="HU37" s="4">
        <v>1</v>
      </c>
      <c r="HV37" s="4"/>
      <c r="HW37" s="4">
        <v>1</v>
      </c>
      <c r="HX37" s="4"/>
      <c r="HY37" s="4"/>
      <c r="HZ37" s="4"/>
      <c r="IA37" s="4">
        <v>1</v>
      </c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>
        <v>1</v>
      </c>
      <c r="IV37" s="4"/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52"/>
      <c r="JZ37" s="52">
        <v>1</v>
      </c>
      <c r="KA37" s="52"/>
      <c r="KB37" s="63"/>
      <c r="KC37" s="63">
        <v>1</v>
      </c>
      <c r="KD37" s="63"/>
      <c r="KE37" s="4"/>
      <c r="KF37" s="4">
        <v>1</v>
      </c>
      <c r="KG37" s="4"/>
      <c r="KH37" s="26"/>
      <c r="KI37" s="4">
        <v>1</v>
      </c>
      <c r="KJ37" s="4"/>
      <c r="KK37" s="4">
        <v>1</v>
      </c>
      <c r="KL37" s="4"/>
      <c r="KM37" s="4"/>
      <c r="KN37" s="4">
        <v>1</v>
      </c>
      <c r="KO37" s="4"/>
      <c r="KP37" s="4"/>
      <c r="KQ37" s="4">
        <v>1</v>
      </c>
      <c r="KR37" s="4"/>
      <c r="KS37" s="4"/>
      <c r="KT37" s="4"/>
      <c r="KU37" s="4"/>
      <c r="KV37" s="4">
        <v>1</v>
      </c>
      <c r="KW37" s="4">
        <v>1</v>
      </c>
      <c r="KX37" s="4"/>
      <c r="KY37" s="4"/>
      <c r="KZ37" s="4">
        <v>1</v>
      </c>
      <c r="LA37" s="4"/>
      <c r="LB37" s="4"/>
      <c r="LC37" s="4">
        <v>1</v>
      </c>
      <c r="LD37" s="4"/>
      <c r="LE37" s="4"/>
      <c r="LF37" s="4">
        <v>1</v>
      </c>
      <c r="LG37" s="4"/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63">
        <v>1</v>
      </c>
      <c r="LS37" s="63"/>
      <c r="LT37" s="63"/>
      <c r="LU37" s="75"/>
      <c r="LV37" s="75">
        <v>1</v>
      </c>
      <c r="LW37" s="75"/>
      <c r="LX37" s="4">
        <v>1</v>
      </c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>
        <v>1</v>
      </c>
      <c r="MQ37" s="4"/>
      <c r="MR37" s="4"/>
      <c r="MS37" s="4">
        <v>1</v>
      </c>
      <c r="MT37" s="4"/>
      <c r="MU37" s="4"/>
      <c r="MV37" s="4"/>
      <c r="MW37" s="4">
        <v>1</v>
      </c>
      <c r="MX37" s="4"/>
      <c r="MY37" s="4"/>
      <c r="MZ37" s="4">
        <v>1</v>
      </c>
      <c r="NA37" s="4"/>
      <c r="NB37" s="4">
        <v>1</v>
      </c>
      <c r="NC37" s="4"/>
      <c r="ND37" s="4"/>
      <c r="NE37" s="4"/>
      <c r="NF37" s="4">
        <v>1</v>
      </c>
      <c r="NG37" s="4"/>
      <c r="NH37" s="4">
        <v>1</v>
      </c>
      <c r="NI37" s="4"/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/>
      <c r="NZ37" s="4">
        <v>1</v>
      </c>
      <c r="OA37" s="4"/>
      <c r="OB37" s="4"/>
      <c r="OC37" s="4">
        <v>1</v>
      </c>
      <c r="OD37" s="4"/>
      <c r="OE37" s="4"/>
      <c r="OF37" s="4">
        <v>1</v>
      </c>
      <c r="OG37" s="4"/>
      <c r="OH37" s="4"/>
      <c r="OI37" s="4">
        <v>1</v>
      </c>
      <c r="OJ37" s="4"/>
      <c r="OK37" s="4"/>
      <c r="OL37" s="4"/>
      <c r="OM37" s="4">
        <v>1</v>
      </c>
      <c r="ON37" s="4"/>
      <c r="OO37" s="4">
        <v>1</v>
      </c>
      <c r="OP37" s="4"/>
      <c r="OQ37" s="4"/>
      <c r="OR37" s="4">
        <v>1</v>
      </c>
      <c r="OS37" s="4"/>
      <c r="OT37" s="4"/>
      <c r="OU37" s="4"/>
      <c r="OV37" s="4">
        <v>1</v>
      </c>
      <c r="OW37" s="4"/>
      <c r="OX37" s="4">
        <v>1</v>
      </c>
      <c r="OY37" s="4"/>
      <c r="OZ37" s="4"/>
      <c r="PA37" s="4"/>
      <c r="PB37" s="4"/>
      <c r="PC37" s="4">
        <v>1</v>
      </c>
      <c r="PD37" s="4">
        <v>1</v>
      </c>
      <c r="PE37" s="4"/>
      <c r="PF37" s="4"/>
      <c r="PG37" s="4">
        <v>1</v>
      </c>
      <c r="PH37" s="4"/>
      <c r="PI37" s="4"/>
      <c r="PJ37" s="4"/>
      <c r="PK37" s="4">
        <v>1</v>
      </c>
      <c r="PL37" s="4"/>
      <c r="PM37" s="4"/>
      <c r="PN37" s="4"/>
      <c r="PO37" s="4">
        <v>1</v>
      </c>
      <c r="PP37" s="4"/>
      <c r="PQ37" s="4"/>
      <c r="PR37" s="4">
        <v>1</v>
      </c>
      <c r="PS37" s="4">
        <v>1</v>
      </c>
      <c r="PT37" s="4"/>
      <c r="PU37" s="4"/>
      <c r="PV37" s="4">
        <v>1</v>
      </c>
      <c r="PW37" s="4"/>
      <c r="PX37" s="4"/>
      <c r="PY37" s="4">
        <v>1</v>
      </c>
      <c r="PZ37" s="4"/>
      <c r="QA37" s="4"/>
      <c r="QB37" s="4">
        <v>1</v>
      </c>
      <c r="QC37" s="4"/>
      <c r="QD37" s="4"/>
      <c r="QE37" s="4">
        <v>1</v>
      </c>
      <c r="QF37" s="4"/>
      <c r="QG37" s="4"/>
      <c r="QH37" s="4">
        <v>1</v>
      </c>
      <c r="QI37" s="4"/>
      <c r="QJ37" s="4"/>
      <c r="QK37" s="4">
        <v>1</v>
      </c>
      <c r="QL37" s="4"/>
      <c r="QM37" s="4"/>
      <c r="QN37" s="4">
        <v>1</v>
      </c>
      <c r="QO37" s="4"/>
      <c r="QP37" s="4"/>
      <c r="QQ37" s="4">
        <v>1</v>
      </c>
      <c r="QR37" s="4"/>
      <c r="QS37" s="4"/>
      <c r="QT37" s="4">
        <v>1</v>
      </c>
      <c r="QU37" s="4"/>
      <c r="QV37" s="4"/>
      <c r="QW37" s="4"/>
      <c r="QX37" s="4">
        <v>1</v>
      </c>
      <c r="QY37" s="4"/>
      <c r="QZ37" s="4">
        <v>1</v>
      </c>
      <c r="RA37" s="4"/>
      <c r="RB37" s="4"/>
      <c r="RC37" s="4">
        <v>1</v>
      </c>
      <c r="RD37" s="4"/>
      <c r="RE37" s="4"/>
      <c r="RF37" s="4">
        <v>1</v>
      </c>
      <c r="RG37" s="4"/>
      <c r="RH37" s="4"/>
      <c r="RI37" s="4"/>
      <c r="RJ37" s="4">
        <v>1</v>
      </c>
      <c r="RK37" s="4"/>
      <c r="RL37" s="4">
        <v>1</v>
      </c>
      <c r="RM37" s="4"/>
      <c r="RN37" s="4"/>
      <c r="RO37" s="4">
        <v>1</v>
      </c>
      <c r="RP37" s="4"/>
      <c r="RQ37" s="4"/>
      <c r="RR37" s="4">
        <v>1</v>
      </c>
      <c r="RS37" s="4"/>
      <c r="RT37" s="4"/>
      <c r="RU37" s="4">
        <v>1</v>
      </c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/>
      <c r="SG37" s="4">
        <v>1</v>
      </c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/>
      <c r="SY37" s="4">
        <v>1</v>
      </c>
      <c r="SZ37" s="4"/>
      <c r="TA37" s="4"/>
      <c r="TB37" s="4">
        <v>1</v>
      </c>
      <c r="TC37" s="4"/>
      <c r="TD37" s="4"/>
      <c r="TE37" s="75">
        <v>1</v>
      </c>
      <c r="TF37" s="75"/>
      <c r="TG37" s="75"/>
      <c r="TH37" s="68">
        <v>1</v>
      </c>
      <c r="TI37" s="68"/>
      <c r="TJ37" s="68"/>
      <c r="TK37" s="4">
        <v>1</v>
      </c>
      <c r="TL37" s="4"/>
      <c r="TM37" s="4"/>
      <c r="TN37" s="4">
        <v>1</v>
      </c>
      <c r="TO37" s="4"/>
      <c r="TP37" s="4"/>
      <c r="TQ37" s="4">
        <v>1</v>
      </c>
      <c r="TR37" s="4"/>
      <c r="TS37" s="4"/>
      <c r="TT37" s="4">
        <v>1</v>
      </c>
      <c r="TU37" s="4"/>
      <c r="TV37" s="4"/>
      <c r="TW37" s="4"/>
      <c r="TX37" s="4"/>
      <c r="TY37" s="4">
        <v>1</v>
      </c>
      <c r="TZ37" s="4"/>
      <c r="UA37" s="4">
        <v>1</v>
      </c>
      <c r="UB37" s="4"/>
      <c r="UC37" s="4">
        <v>1</v>
      </c>
      <c r="UD37" s="4"/>
      <c r="UE37" s="4"/>
      <c r="UF37" s="4">
        <v>1</v>
      </c>
      <c r="UG37" s="4"/>
      <c r="UH37" s="4"/>
      <c r="UI37" s="4"/>
      <c r="UJ37" s="4">
        <v>1</v>
      </c>
      <c r="UK37" s="4"/>
      <c r="UL37" s="4"/>
      <c r="UM37" s="4">
        <v>1</v>
      </c>
      <c r="UN37" s="4"/>
      <c r="UO37" s="4">
        <v>1</v>
      </c>
      <c r="UP37" s="4"/>
      <c r="UQ37" s="4"/>
      <c r="UR37" s="4">
        <v>1</v>
      </c>
      <c r="US37" s="4"/>
      <c r="UT37" s="4"/>
      <c r="UU37" s="4">
        <v>1</v>
      </c>
      <c r="UV37" s="4"/>
      <c r="UW37" s="4"/>
      <c r="UX37" s="4">
        <v>1</v>
      </c>
      <c r="UY37" s="4"/>
      <c r="UZ37" s="4"/>
      <c r="VA37" s="4">
        <v>1</v>
      </c>
      <c r="VB37" s="4"/>
      <c r="VC37" s="4"/>
      <c r="VD37" s="4"/>
      <c r="VE37" s="4">
        <v>1</v>
      </c>
      <c r="VF37" s="4"/>
      <c r="VG37" s="4">
        <v>1</v>
      </c>
      <c r="VH37" s="4"/>
      <c r="VI37" s="4"/>
      <c r="VJ37" s="4">
        <v>1</v>
      </c>
      <c r="VK37" s="4"/>
      <c r="VL37" s="20"/>
      <c r="VM37" s="4">
        <v>1</v>
      </c>
      <c r="VN37" s="4"/>
      <c r="VO37" s="4"/>
      <c r="VP37" s="4"/>
      <c r="VQ37" s="4">
        <v>1</v>
      </c>
      <c r="VR37" s="4"/>
      <c r="VS37" s="4">
        <v>1</v>
      </c>
      <c r="VT37" s="4"/>
      <c r="VU37" s="20"/>
      <c r="VV37" s="4">
        <v>1</v>
      </c>
      <c r="VW37" s="4"/>
      <c r="VX37" s="20"/>
      <c r="VY37" s="4">
        <v>1</v>
      </c>
      <c r="VZ37" s="4"/>
      <c r="WA37" s="4"/>
      <c r="WB37" s="4">
        <v>1</v>
      </c>
      <c r="WC37" s="4"/>
      <c r="WD37" s="4"/>
      <c r="WE37" s="4">
        <v>1</v>
      </c>
      <c r="WF37" s="4"/>
      <c r="WG37" s="4"/>
      <c r="WH37" s="4"/>
      <c r="WI37" s="4">
        <v>1</v>
      </c>
      <c r="WJ37" s="4"/>
      <c r="WK37" s="4">
        <v>1</v>
      </c>
      <c r="WL37" s="4"/>
      <c r="WM37" s="4"/>
      <c r="WN37" s="4"/>
      <c r="WO37" s="4">
        <v>1</v>
      </c>
      <c r="WP37" s="4"/>
      <c r="WQ37" s="4">
        <v>1</v>
      </c>
      <c r="WR37" s="4"/>
      <c r="WS37" s="4"/>
      <c r="WT37" s="4"/>
      <c r="WU37" s="4">
        <v>1</v>
      </c>
      <c r="WV37" s="4"/>
      <c r="WW37" s="4">
        <v>1</v>
      </c>
      <c r="WX37" s="4"/>
      <c r="WY37" s="4"/>
      <c r="WZ37" s="4">
        <v>1</v>
      </c>
      <c r="XA37" s="4"/>
      <c r="XB37" s="4"/>
      <c r="XC37" s="4"/>
      <c r="XD37" s="4">
        <v>1</v>
      </c>
      <c r="XE37" s="4"/>
      <c r="XF37" s="4"/>
      <c r="XG37" s="4">
        <v>1</v>
      </c>
      <c r="XH37" s="4"/>
      <c r="XI37" s="4">
        <v>1</v>
      </c>
      <c r="XJ37" s="4"/>
      <c r="XK37" s="4"/>
      <c r="XL37" s="4">
        <v>1</v>
      </c>
      <c r="XM37" s="4"/>
      <c r="XN37" s="4"/>
      <c r="XO37" s="4">
        <v>1</v>
      </c>
      <c r="XP37" s="4"/>
      <c r="XQ37" s="4"/>
      <c r="XR37" s="4">
        <v>1</v>
      </c>
      <c r="XS37" s="4"/>
      <c r="XT37" s="4"/>
      <c r="XU37" s="4"/>
      <c r="XV37" s="4">
        <v>1</v>
      </c>
      <c r="XW37" s="4"/>
      <c r="XX37" s="4">
        <v>1</v>
      </c>
      <c r="XY37" s="4"/>
      <c r="XZ37" s="20"/>
      <c r="YA37" s="4">
        <v>1</v>
      </c>
      <c r="YB37" s="4"/>
      <c r="YC37" s="4"/>
      <c r="YD37" s="4">
        <v>1</v>
      </c>
      <c r="YE37" s="4"/>
      <c r="YF37" s="4"/>
      <c r="YG37" s="4"/>
      <c r="YH37" s="4">
        <v>1</v>
      </c>
      <c r="YI37" s="4"/>
      <c r="YJ37" s="4"/>
      <c r="YK37" s="4">
        <v>1</v>
      </c>
      <c r="YL37" s="4"/>
      <c r="YM37" s="4">
        <v>1</v>
      </c>
      <c r="YN37" s="4"/>
      <c r="YO37" s="4"/>
      <c r="YP37" s="4">
        <v>1</v>
      </c>
      <c r="YQ37" s="4"/>
      <c r="YR37" s="4"/>
      <c r="YS37" s="4">
        <v>1</v>
      </c>
      <c r="YT37" s="4"/>
      <c r="YU37" s="4"/>
      <c r="YV37" s="4">
        <v>1</v>
      </c>
      <c r="YW37" s="4"/>
      <c r="YX37" s="4"/>
      <c r="YY37" s="4">
        <v>1</v>
      </c>
      <c r="YZ37" s="4"/>
      <c r="ZA37" s="4"/>
      <c r="ZB37" s="4">
        <v>1</v>
      </c>
      <c r="ZC37" s="4"/>
      <c r="ZD37" s="4"/>
      <c r="ZE37" s="4">
        <v>1</v>
      </c>
      <c r="ZF37" s="4"/>
      <c r="ZG37" s="4"/>
      <c r="ZH37" s="4">
        <v>1</v>
      </c>
      <c r="ZI37" s="4"/>
      <c r="ZJ37" s="4"/>
      <c r="ZK37" s="4">
        <v>1</v>
      </c>
      <c r="ZL37" s="4"/>
      <c r="ZM37" s="4"/>
      <c r="ZN37" s="4">
        <v>1</v>
      </c>
      <c r="ZO37" s="4"/>
      <c r="ZP37" s="4"/>
    </row>
    <row r="38" spans="1:692" x14ac:dyDescent="0.25">
      <c r="A38" s="90" t="s">
        <v>64</v>
      </c>
      <c r="B38" s="91"/>
      <c r="C38" s="3">
        <f t="shared" ref="C38:BG38" si="0">SUM(C14:C37)</f>
        <v>21</v>
      </c>
      <c r="D38" s="3">
        <f t="shared" si="0"/>
        <v>3</v>
      </c>
      <c r="E38" s="3">
        <f t="shared" si="0"/>
        <v>0</v>
      </c>
      <c r="F38" s="3">
        <f>SUM(F14:F37)</f>
        <v>24</v>
      </c>
      <c r="G38" s="3">
        <f t="shared" si="0"/>
        <v>0</v>
      </c>
      <c r="H38" s="3">
        <f t="shared" si="0"/>
        <v>0</v>
      </c>
      <c r="I38" s="44">
        <f t="shared" si="0"/>
        <v>24</v>
      </c>
      <c r="J38" s="44">
        <f t="shared" si="0"/>
        <v>0</v>
      </c>
      <c r="K38" s="44">
        <f t="shared" si="0"/>
        <v>0</v>
      </c>
      <c r="L38" s="3">
        <f t="shared" si="0"/>
        <v>16</v>
      </c>
      <c r="M38" s="3">
        <f t="shared" si="0"/>
        <v>8</v>
      </c>
      <c r="N38" s="3">
        <f t="shared" si="0"/>
        <v>0</v>
      </c>
      <c r="O38" s="44">
        <f t="shared" si="0"/>
        <v>18</v>
      </c>
      <c r="P38" s="44">
        <f t="shared" si="0"/>
        <v>6</v>
      </c>
      <c r="Q38" s="44">
        <f t="shared" si="0"/>
        <v>0</v>
      </c>
      <c r="R38" s="3">
        <f t="shared" si="0"/>
        <v>23</v>
      </c>
      <c r="S38" s="3">
        <f t="shared" si="0"/>
        <v>1</v>
      </c>
      <c r="T38" s="3">
        <f t="shared" si="0"/>
        <v>0</v>
      </c>
      <c r="U38" s="44">
        <f t="shared" si="0"/>
        <v>17</v>
      </c>
      <c r="V38" s="44">
        <f t="shared" si="0"/>
        <v>7</v>
      </c>
      <c r="W38" s="44">
        <f t="shared" si="0"/>
        <v>0</v>
      </c>
      <c r="X38" s="3">
        <f t="shared" si="0"/>
        <v>24</v>
      </c>
      <c r="Y38" s="3">
        <f t="shared" si="0"/>
        <v>0</v>
      </c>
      <c r="Z38" s="3">
        <f t="shared" si="0"/>
        <v>0</v>
      </c>
      <c r="AA38" s="44">
        <f t="shared" si="0"/>
        <v>20</v>
      </c>
      <c r="AB38" s="44">
        <f t="shared" si="0"/>
        <v>4</v>
      </c>
      <c r="AC38" s="44">
        <f t="shared" si="0"/>
        <v>0</v>
      </c>
      <c r="AD38" s="3">
        <f t="shared" si="0"/>
        <v>24</v>
      </c>
      <c r="AE38" s="3">
        <f t="shared" si="0"/>
        <v>0</v>
      </c>
      <c r="AF38" s="3">
        <f t="shared" si="0"/>
        <v>0</v>
      </c>
      <c r="AG38" s="3">
        <f t="shared" si="0"/>
        <v>0</v>
      </c>
      <c r="AH38" s="3">
        <f t="shared" si="0"/>
        <v>24</v>
      </c>
      <c r="AI38" s="3">
        <f t="shared" si="0"/>
        <v>0</v>
      </c>
      <c r="AJ38" s="44">
        <f t="shared" si="0"/>
        <v>21</v>
      </c>
      <c r="AK38" s="44">
        <f t="shared" si="0"/>
        <v>3</v>
      </c>
      <c r="AL38" s="44">
        <f t="shared" si="0"/>
        <v>0</v>
      </c>
      <c r="AM38" s="3">
        <f t="shared" si="0"/>
        <v>24</v>
      </c>
      <c r="AN38" s="3">
        <f t="shared" si="0"/>
        <v>0</v>
      </c>
      <c r="AO38" s="3">
        <f t="shared" si="0"/>
        <v>0</v>
      </c>
      <c r="AP38" s="3">
        <f t="shared" si="0"/>
        <v>8</v>
      </c>
      <c r="AQ38" s="3">
        <f t="shared" si="0"/>
        <v>16</v>
      </c>
      <c r="AR38" s="3">
        <f t="shared" si="0"/>
        <v>0</v>
      </c>
      <c r="AS38" s="3">
        <f t="shared" si="0"/>
        <v>24</v>
      </c>
      <c r="AT38" s="3">
        <f t="shared" si="0"/>
        <v>0</v>
      </c>
      <c r="AU38" s="3">
        <f t="shared" si="0"/>
        <v>0</v>
      </c>
      <c r="AV38" s="3">
        <f t="shared" si="0"/>
        <v>15</v>
      </c>
      <c r="AW38" s="3">
        <f t="shared" si="0"/>
        <v>9</v>
      </c>
      <c r="AX38" s="3">
        <f t="shared" si="0"/>
        <v>0</v>
      </c>
      <c r="AY38" s="3">
        <f t="shared" si="0"/>
        <v>16</v>
      </c>
      <c r="AZ38" s="3">
        <f t="shared" si="0"/>
        <v>8</v>
      </c>
      <c r="BA38" s="3">
        <f t="shared" si="0"/>
        <v>0</v>
      </c>
      <c r="BB38" s="3">
        <f t="shared" si="0"/>
        <v>18</v>
      </c>
      <c r="BC38" s="3">
        <f t="shared" si="0"/>
        <v>6</v>
      </c>
      <c r="BD38" s="3">
        <f t="shared" si="0"/>
        <v>0</v>
      </c>
      <c r="BE38" s="3">
        <f t="shared" si="0"/>
        <v>18</v>
      </c>
      <c r="BF38" s="3">
        <f t="shared" si="0"/>
        <v>6</v>
      </c>
      <c r="BG38" s="3">
        <f t="shared" si="0"/>
        <v>0</v>
      </c>
      <c r="BH38" s="3">
        <f t="shared" ref="BH38:DS38" si="1">SUM(BH14:BH37)</f>
        <v>21</v>
      </c>
      <c r="BI38" s="3">
        <f t="shared" si="1"/>
        <v>3</v>
      </c>
      <c r="BJ38" s="3">
        <f t="shared" si="1"/>
        <v>0</v>
      </c>
      <c r="BK38" s="3">
        <f t="shared" si="1"/>
        <v>24</v>
      </c>
      <c r="BL38" s="3">
        <f t="shared" si="1"/>
        <v>0</v>
      </c>
      <c r="BM38" s="3">
        <f t="shared" si="1"/>
        <v>0</v>
      </c>
      <c r="BN38" s="3">
        <f t="shared" si="1"/>
        <v>21</v>
      </c>
      <c r="BO38" s="3">
        <f t="shared" si="1"/>
        <v>3</v>
      </c>
      <c r="BP38" s="3">
        <f t="shared" si="1"/>
        <v>0</v>
      </c>
      <c r="BQ38" s="44">
        <f t="shared" si="1"/>
        <v>18</v>
      </c>
      <c r="BR38" s="44">
        <f t="shared" si="1"/>
        <v>6</v>
      </c>
      <c r="BS38" s="44">
        <f t="shared" si="1"/>
        <v>0</v>
      </c>
      <c r="BT38" s="58">
        <f t="shared" si="1"/>
        <v>7</v>
      </c>
      <c r="BU38" s="58">
        <f t="shared" si="1"/>
        <v>16</v>
      </c>
      <c r="BV38" s="58">
        <f t="shared" si="1"/>
        <v>1</v>
      </c>
      <c r="BW38" s="3">
        <f t="shared" si="1"/>
        <v>3</v>
      </c>
      <c r="BX38" s="38">
        <f t="shared" si="1"/>
        <v>20</v>
      </c>
      <c r="BY38" s="38">
        <f t="shared" si="1"/>
        <v>1</v>
      </c>
      <c r="BZ38" s="38">
        <f t="shared" si="1"/>
        <v>18</v>
      </c>
      <c r="CA38" s="38">
        <f t="shared" si="1"/>
        <v>6</v>
      </c>
      <c r="CB38" s="38">
        <f t="shared" si="1"/>
        <v>0</v>
      </c>
      <c r="CC38" s="38">
        <f t="shared" si="1"/>
        <v>0</v>
      </c>
      <c r="CD38" s="38">
        <f t="shared" si="1"/>
        <v>21</v>
      </c>
      <c r="CE38" s="38">
        <f t="shared" si="1"/>
        <v>3</v>
      </c>
      <c r="CF38" s="38">
        <f t="shared" si="1"/>
        <v>13</v>
      </c>
      <c r="CG38" s="38">
        <f t="shared" si="1"/>
        <v>11</v>
      </c>
      <c r="CH38" s="38">
        <f t="shared" si="1"/>
        <v>0</v>
      </c>
      <c r="CI38" s="38">
        <f t="shared" si="1"/>
        <v>18</v>
      </c>
      <c r="CJ38" s="38">
        <f t="shared" si="1"/>
        <v>6</v>
      </c>
      <c r="CK38" s="38">
        <f t="shared" si="1"/>
        <v>0</v>
      </c>
      <c r="CL38" s="38">
        <f t="shared" si="1"/>
        <v>20</v>
      </c>
      <c r="CM38" s="38">
        <f t="shared" si="1"/>
        <v>4</v>
      </c>
      <c r="CN38" s="38">
        <f t="shared" si="1"/>
        <v>0</v>
      </c>
      <c r="CO38" s="38">
        <f t="shared" si="1"/>
        <v>12</v>
      </c>
      <c r="CP38" s="38">
        <f t="shared" si="1"/>
        <v>12</v>
      </c>
      <c r="CQ38" s="38">
        <f t="shared" si="1"/>
        <v>0</v>
      </c>
      <c r="CR38" s="38">
        <f t="shared" si="1"/>
        <v>6</v>
      </c>
      <c r="CS38" s="38">
        <f t="shared" si="1"/>
        <v>18</v>
      </c>
      <c r="CT38" s="38">
        <f t="shared" si="1"/>
        <v>0</v>
      </c>
      <c r="CU38" s="38">
        <f t="shared" si="1"/>
        <v>0</v>
      </c>
      <c r="CV38" s="38">
        <f t="shared" si="1"/>
        <v>24</v>
      </c>
      <c r="CW38" s="38">
        <f t="shared" si="1"/>
        <v>0</v>
      </c>
      <c r="CX38" s="38">
        <f t="shared" si="1"/>
        <v>22</v>
      </c>
      <c r="CY38" s="38">
        <f t="shared" si="1"/>
        <v>2</v>
      </c>
      <c r="CZ38" s="38">
        <f t="shared" si="1"/>
        <v>0</v>
      </c>
      <c r="DA38" s="38">
        <f t="shared" si="1"/>
        <v>24</v>
      </c>
      <c r="DB38" s="38">
        <f t="shared" si="1"/>
        <v>0</v>
      </c>
      <c r="DC38" s="38">
        <f t="shared" si="1"/>
        <v>0</v>
      </c>
      <c r="DD38" s="38">
        <f t="shared" si="1"/>
        <v>14</v>
      </c>
      <c r="DE38" s="38">
        <f t="shared" si="1"/>
        <v>10</v>
      </c>
      <c r="DF38" s="38">
        <f t="shared" si="1"/>
        <v>0</v>
      </c>
      <c r="DG38" s="38">
        <f t="shared" si="1"/>
        <v>17</v>
      </c>
      <c r="DH38" s="38">
        <f t="shared" si="1"/>
        <v>7</v>
      </c>
      <c r="DI38" s="38">
        <f t="shared" si="1"/>
        <v>0</v>
      </c>
      <c r="DJ38" s="38">
        <f t="shared" si="1"/>
        <v>20</v>
      </c>
      <c r="DK38" s="38">
        <f t="shared" si="1"/>
        <v>4</v>
      </c>
      <c r="DL38" s="38">
        <f t="shared" si="1"/>
        <v>0</v>
      </c>
      <c r="DM38" s="38">
        <f t="shared" si="1"/>
        <v>10</v>
      </c>
      <c r="DN38" s="38">
        <f t="shared" si="1"/>
        <v>14</v>
      </c>
      <c r="DO38" s="38">
        <f t="shared" si="1"/>
        <v>0</v>
      </c>
      <c r="DP38" s="38">
        <f t="shared" si="1"/>
        <v>12</v>
      </c>
      <c r="DQ38" s="38">
        <f t="shared" si="1"/>
        <v>12</v>
      </c>
      <c r="DR38" s="38">
        <f t="shared" si="1"/>
        <v>0</v>
      </c>
      <c r="DS38" s="38">
        <f t="shared" si="1"/>
        <v>11</v>
      </c>
      <c r="DT38" s="38">
        <f t="shared" ref="DT38:GE38" si="2">SUM(DT14:DT37)</f>
        <v>13</v>
      </c>
      <c r="DU38" s="38">
        <f t="shared" si="2"/>
        <v>0</v>
      </c>
      <c r="DV38" s="38">
        <f t="shared" si="2"/>
        <v>24</v>
      </c>
      <c r="DW38" s="38">
        <f t="shared" si="2"/>
        <v>0</v>
      </c>
      <c r="DX38" s="38">
        <f t="shared" si="2"/>
        <v>0</v>
      </c>
      <c r="DY38" s="38">
        <f t="shared" si="2"/>
        <v>0</v>
      </c>
      <c r="DZ38" s="38">
        <f t="shared" si="2"/>
        <v>24</v>
      </c>
      <c r="EA38" s="38">
        <f t="shared" si="2"/>
        <v>0</v>
      </c>
      <c r="EB38" s="38">
        <f t="shared" si="2"/>
        <v>0</v>
      </c>
      <c r="EC38" s="38">
        <f t="shared" si="2"/>
        <v>19</v>
      </c>
      <c r="ED38" s="38">
        <f t="shared" si="2"/>
        <v>5</v>
      </c>
      <c r="EE38" s="38">
        <f t="shared" si="2"/>
        <v>0</v>
      </c>
      <c r="EF38" s="38">
        <f t="shared" si="2"/>
        <v>5</v>
      </c>
      <c r="EG38" s="38">
        <f t="shared" si="2"/>
        <v>19</v>
      </c>
      <c r="EH38" s="38">
        <f t="shared" si="2"/>
        <v>21</v>
      </c>
      <c r="EI38" s="38">
        <f t="shared" si="2"/>
        <v>3</v>
      </c>
      <c r="EJ38" s="38">
        <f t="shared" si="2"/>
        <v>0</v>
      </c>
      <c r="EK38" s="38">
        <f t="shared" si="2"/>
        <v>13</v>
      </c>
      <c r="EL38" s="38">
        <f t="shared" si="2"/>
        <v>11</v>
      </c>
      <c r="EM38" s="38">
        <f t="shared" si="2"/>
        <v>0</v>
      </c>
      <c r="EN38" s="38">
        <f t="shared" si="2"/>
        <v>20</v>
      </c>
      <c r="EO38" s="38">
        <f t="shared" si="2"/>
        <v>4</v>
      </c>
      <c r="EP38" s="38">
        <f t="shared" si="2"/>
        <v>0</v>
      </c>
      <c r="EQ38" s="38">
        <f t="shared" si="2"/>
        <v>21</v>
      </c>
      <c r="ER38" s="38">
        <f t="shared" si="2"/>
        <v>3</v>
      </c>
      <c r="ES38" s="38">
        <f t="shared" si="2"/>
        <v>0</v>
      </c>
      <c r="ET38" s="38">
        <f t="shared" si="2"/>
        <v>21</v>
      </c>
      <c r="EU38" s="38">
        <f t="shared" si="2"/>
        <v>3</v>
      </c>
      <c r="EV38" s="38">
        <f t="shared" si="2"/>
        <v>0</v>
      </c>
      <c r="EW38" s="38">
        <f t="shared" si="2"/>
        <v>22</v>
      </c>
      <c r="EX38" s="38">
        <f t="shared" si="2"/>
        <v>2</v>
      </c>
      <c r="EY38" s="38">
        <f t="shared" si="2"/>
        <v>0</v>
      </c>
      <c r="EZ38" s="38">
        <f t="shared" si="2"/>
        <v>23</v>
      </c>
      <c r="FA38" s="38">
        <f t="shared" si="2"/>
        <v>1</v>
      </c>
      <c r="FB38" s="38">
        <f t="shared" si="2"/>
        <v>0</v>
      </c>
      <c r="FC38" s="38">
        <f t="shared" si="2"/>
        <v>22</v>
      </c>
      <c r="FD38" s="38">
        <f t="shared" si="2"/>
        <v>2</v>
      </c>
      <c r="FE38" s="38">
        <f t="shared" si="2"/>
        <v>0</v>
      </c>
      <c r="FF38" s="38">
        <f t="shared" si="2"/>
        <v>0</v>
      </c>
      <c r="FG38" s="38">
        <f t="shared" si="2"/>
        <v>0</v>
      </c>
      <c r="FH38" s="38">
        <f t="shared" si="2"/>
        <v>24</v>
      </c>
      <c r="FI38" s="38">
        <f t="shared" si="2"/>
        <v>21</v>
      </c>
      <c r="FJ38" s="38">
        <f t="shared" si="2"/>
        <v>3</v>
      </c>
      <c r="FK38" s="38">
        <f t="shared" si="2"/>
        <v>0</v>
      </c>
      <c r="FL38" s="38">
        <f t="shared" si="2"/>
        <v>21</v>
      </c>
      <c r="FM38" s="38">
        <f t="shared" si="2"/>
        <v>3</v>
      </c>
      <c r="FN38" s="38">
        <f t="shared" si="2"/>
        <v>0</v>
      </c>
      <c r="FO38" s="38">
        <f t="shared" si="2"/>
        <v>21</v>
      </c>
      <c r="FP38" s="38">
        <f t="shared" si="2"/>
        <v>3</v>
      </c>
      <c r="FQ38" s="38">
        <f t="shared" si="2"/>
        <v>0</v>
      </c>
      <c r="FR38" s="38">
        <f t="shared" si="2"/>
        <v>20</v>
      </c>
      <c r="FS38" s="38">
        <f t="shared" si="2"/>
        <v>4</v>
      </c>
      <c r="FT38" s="38">
        <f t="shared" si="2"/>
        <v>0</v>
      </c>
      <c r="FU38" s="38">
        <f t="shared" si="2"/>
        <v>22</v>
      </c>
      <c r="FV38" s="38">
        <f t="shared" si="2"/>
        <v>2</v>
      </c>
      <c r="FW38" s="38">
        <f t="shared" si="2"/>
        <v>0</v>
      </c>
      <c r="FX38" s="38">
        <f t="shared" si="2"/>
        <v>20</v>
      </c>
      <c r="FY38" s="38">
        <f t="shared" si="2"/>
        <v>4</v>
      </c>
      <c r="FZ38" s="38">
        <f t="shared" si="2"/>
        <v>0</v>
      </c>
      <c r="GA38" s="38">
        <f t="shared" si="2"/>
        <v>24</v>
      </c>
      <c r="GB38" s="38">
        <f t="shared" si="2"/>
        <v>0</v>
      </c>
      <c r="GC38" s="38">
        <f t="shared" si="2"/>
        <v>0</v>
      </c>
      <c r="GD38" s="38">
        <f t="shared" si="2"/>
        <v>6</v>
      </c>
      <c r="GE38" s="38">
        <f t="shared" si="2"/>
        <v>18</v>
      </c>
      <c r="GF38" s="38">
        <f t="shared" ref="GF38:IQ38" si="3">SUM(GF14:GF37)</f>
        <v>0</v>
      </c>
      <c r="GG38" s="38">
        <f t="shared" si="3"/>
        <v>24</v>
      </c>
      <c r="GH38" s="38">
        <f t="shared" si="3"/>
        <v>0</v>
      </c>
      <c r="GI38" s="38">
        <f t="shared" si="3"/>
        <v>0</v>
      </c>
      <c r="GJ38" s="38">
        <f t="shared" si="3"/>
        <v>20</v>
      </c>
      <c r="GK38" s="38">
        <f t="shared" si="3"/>
        <v>4</v>
      </c>
      <c r="GL38" s="38">
        <f t="shared" si="3"/>
        <v>0</v>
      </c>
      <c r="GM38" s="38">
        <f t="shared" si="3"/>
        <v>24</v>
      </c>
      <c r="GN38" s="38">
        <f t="shared" si="3"/>
        <v>0</v>
      </c>
      <c r="GO38" s="38">
        <f t="shared" si="3"/>
        <v>0</v>
      </c>
      <c r="GP38" s="38">
        <f t="shared" si="3"/>
        <v>24</v>
      </c>
      <c r="GQ38" s="38">
        <f t="shared" si="3"/>
        <v>0</v>
      </c>
      <c r="GR38" s="38">
        <f t="shared" si="3"/>
        <v>0</v>
      </c>
      <c r="GS38" s="38">
        <f t="shared" si="3"/>
        <v>24</v>
      </c>
      <c r="GT38" s="38">
        <f t="shared" si="3"/>
        <v>0</v>
      </c>
      <c r="GU38" s="38">
        <f t="shared" si="3"/>
        <v>0</v>
      </c>
      <c r="GV38" s="38">
        <f t="shared" si="3"/>
        <v>24</v>
      </c>
      <c r="GW38" s="38">
        <f t="shared" si="3"/>
        <v>0</v>
      </c>
      <c r="GX38" s="38">
        <f t="shared" si="3"/>
        <v>0</v>
      </c>
      <c r="GY38" s="38">
        <f t="shared" si="3"/>
        <v>24</v>
      </c>
      <c r="GZ38" s="38">
        <f t="shared" si="3"/>
        <v>0</v>
      </c>
      <c r="HA38" s="38">
        <f t="shared" si="3"/>
        <v>0</v>
      </c>
      <c r="HB38" s="38">
        <f t="shared" si="3"/>
        <v>9</v>
      </c>
      <c r="HC38" s="38">
        <f t="shared" si="3"/>
        <v>15</v>
      </c>
      <c r="HD38" s="38">
        <f t="shared" si="3"/>
        <v>0</v>
      </c>
      <c r="HE38" s="38">
        <f t="shared" si="3"/>
        <v>13</v>
      </c>
      <c r="HF38" s="38">
        <f t="shared" si="3"/>
        <v>11</v>
      </c>
      <c r="HG38" s="38">
        <f t="shared" si="3"/>
        <v>0</v>
      </c>
      <c r="HH38" s="38">
        <f t="shared" si="3"/>
        <v>6</v>
      </c>
      <c r="HI38" s="38">
        <f t="shared" si="3"/>
        <v>18</v>
      </c>
      <c r="HJ38" s="38">
        <f t="shared" si="3"/>
        <v>0</v>
      </c>
      <c r="HK38" s="38">
        <f t="shared" si="3"/>
        <v>0</v>
      </c>
      <c r="HL38" s="38">
        <f t="shared" si="3"/>
        <v>24</v>
      </c>
      <c r="HM38" s="38">
        <f t="shared" si="3"/>
        <v>0</v>
      </c>
      <c r="HN38" s="38">
        <f t="shared" si="3"/>
        <v>0</v>
      </c>
      <c r="HO38" s="38">
        <f t="shared" si="3"/>
        <v>24</v>
      </c>
      <c r="HP38" s="38">
        <f t="shared" si="3"/>
        <v>0</v>
      </c>
      <c r="HQ38" s="38">
        <f t="shared" si="3"/>
        <v>24</v>
      </c>
      <c r="HR38" s="38">
        <f t="shared" si="3"/>
        <v>0</v>
      </c>
      <c r="HS38" s="38">
        <f t="shared" si="3"/>
        <v>0</v>
      </c>
      <c r="HT38" s="38">
        <f t="shared" si="3"/>
        <v>6</v>
      </c>
      <c r="HU38" s="38">
        <f t="shared" si="3"/>
        <v>18</v>
      </c>
      <c r="HV38" s="38">
        <f t="shared" si="3"/>
        <v>0</v>
      </c>
      <c r="HW38" s="38">
        <f t="shared" si="3"/>
        <v>24</v>
      </c>
      <c r="HX38" s="38">
        <f t="shared" si="3"/>
        <v>0</v>
      </c>
      <c r="HY38" s="38">
        <f t="shared" si="3"/>
        <v>0</v>
      </c>
      <c r="HZ38" s="38">
        <f t="shared" si="3"/>
        <v>11</v>
      </c>
      <c r="IA38" s="38">
        <f t="shared" si="3"/>
        <v>13</v>
      </c>
      <c r="IB38" s="38">
        <f t="shared" si="3"/>
        <v>0</v>
      </c>
      <c r="IC38" s="38">
        <f t="shared" si="3"/>
        <v>19</v>
      </c>
      <c r="ID38" s="38">
        <f t="shared" si="3"/>
        <v>5</v>
      </c>
      <c r="IE38" s="38">
        <f t="shared" si="3"/>
        <v>0</v>
      </c>
      <c r="IF38" s="38">
        <f t="shared" si="3"/>
        <v>18</v>
      </c>
      <c r="IG38" s="38">
        <f t="shared" si="3"/>
        <v>6</v>
      </c>
      <c r="IH38" s="38">
        <f t="shared" si="3"/>
        <v>0</v>
      </c>
      <c r="II38" s="38">
        <f t="shared" si="3"/>
        <v>0</v>
      </c>
      <c r="IJ38" s="38">
        <f t="shared" si="3"/>
        <v>24</v>
      </c>
      <c r="IK38" s="38">
        <f t="shared" si="3"/>
        <v>0</v>
      </c>
      <c r="IL38" s="38">
        <f t="shared" si="3"/>
        <v>0</v>
      </c>
      <c r="IM38" s="38">
        <f t="shared" si="3"/>
        <v>21</v>
      </c>
      <c r="IN38" s="38">
        <f t="shared" si="3"/>
        <v>3</v>
      </c>
      <c r="IO38" s="38">
        <f t="shared" si="3"/>
        <v>5</v>
      </c>
      <c r="IP38" s="38">
        <f t="shared" si="3"/>
        <v>19</v>
      </c>
      <c r="IQ38" s="38">
        <f t="shared" si="3"/>
        <v>0</v>
      </c>
      <c r="IR38" s="38">
        <f t="shared" ref="IR38:JX38" si="4">SUM(IR14:IR37)</f>
        <v>0</v>
      </c>
      <c r="IS38" s="38">
        <f t="shared" si="4"/>
        <v>24</v>
      </c>
      <c r="IT38" s="38">
        <f t="shared" si="4"/>
        <v>0</v>
      </c>
      <c r="IU38" s="38">
        <f t="shared" si="4"/>
        <v>24</v>
      </c>
      <c r="IV38" s="38">
        <f t="shared" si="4"/>
        <v>0</v>
      </c>
      <c r="IW38" s="38">
        <f t="shared" si="4"/>
        <v>0</v>
      </c>
      <c r="IX38" s="38">
        <f t="shared" si="4"/>
        <v>5</v>
      </c>
      <c r="IY38" s="38">
        <f t="shared" si="4"/>
        <v>19</v>
      </c>
      <c r="IZ38" s="38">
        <f t="shared" si="4"/>
        <v>0</v>
      </c>
      <c r="JA38" s="38">
        <f t="shared" si="4"/>
        <v>5</v>
      </c>
      <c r="JB38" s="38">
        <f t="shared" si="4"/>
        <v>19</v>
      </c>
      <c r="JC38" s="38">
        <f t="shared" si="4"/>
        <v>4</v>
      </c>
      <c r="JD38" s="38">
        <f t="shared" si="4"/>
        <v>12</v>
      </c>
      <c r="JE38" s="38">
        <f t="shared" si="4"/>
        <v>12</v>
      </c>
      <c r="JF38" s="38">
        <f t="shared" si="4"/>
        <v>0</v>
      </c>
      <c r="JG38" s="38">
        <f t="shared" si="4"/>
        <v>15</v>
      </c>
      <c r="JH38" s="38">
        <f t="shared" si="4"/>
        <v>9</v>
      </c>
      <c r="JI38" s="38">
        <f t="shared" si="4"/>
        <v>0</v>
      </c>
      <c r="JJ38" s="38">
        <f t="shared" si="4"/>
        <v>15</v>
      </c>
      <c r="JK38" s="38">
        <f t="shared" si="4"/>
        <v>9</v>
      </c>
      <c r="JL38" s="38">
        <f t="shared" si="4"/>
        <v>0</v>
      </c>
      <c r="JM38" s="38">
        <f t="shared" si="4"/>
        <v>17</v>
      </c>
      <c r="JN38" s="38">
        <f t="shared" si="4"/>
        <v>7</v>
      </c>
      <c r="JO38" s="38">
        <f t="shared" si="4"/>
        <v>0</v>
      </c>
      <c r="JP38" s="38">
        <f t="shared" si="4"/>
        <v>19</v>
      </c>
      <c r="JQ38" s="38">
        <f t="shared" si="4"/>
        <v>5</v>
      </c>
      <c r="JR38" s="38">
        <f t="shared" si="4"/>
        <v>0</v>
      </c>
      <c r="JS38" s="38">
        <f t="shared" si="4"/>
        <v>12</v>
      </c>
      <c r="JT38" s="38">
        <f t="shared" si="4"/>
        <v>12</v>
      </c>
      <c r="JU38" s="38">
        <f t="shared" si="4"/>
        <v>0</v>
      </c>
      <c r="JV38" s="38">
        <f t="shared" si="4"/>
        <v>10</v>
      </c>
      <c r="JW38" s="38">
        <f t="shared" si="4"/>
        <v>14</v>
      </c>
      <c r="JX38" s="38">
        <f t="shared" si="4"/>
        <v>0</v>
      </c>
      <c r="JY38" s="53">
        <f>SUM(JY14:JY37)</f>
        <v>10</v>
      </c>
      <c r="JZ38" s="53">
        <f t="shared" ref="JZ38:KU38" si="5">SUM(JZ14:JZ37)</f>
        <v>14</v>
      </c>
      <c r="KA38" s="53">
        <f t="shared" si="5"/>
        <v>0</v>
      </c>
      <c r="KB38" s="64">
        <f t="shared" si="5"/>
        <v>10</v>
      </c>
      <c r="KC38" s="64">
        <f t="shared" si="5"/>
        <v>14</v>
      </c>
      <c r="KD38" s="64">
        <f t="shared" si="5"/>
        <v>0</v>
      </c>
      <c r="KE38" s="3">
        <f t="shared" si="5"/>
        <v>13</v>
      </c>
      <c r="KF38" s="3">
        <f t="shared" si="5"/>
        <v>11</v>
      </c>
      <c r="KG38" s="3">
        <f t="shared" si="5"/>
        <v>0</v>
      </c>
      <c r="KH38" s="3">
        <f t="shared" si="5"/>
        <v>12</v>
      </c>
      <c r="KI38" s="3">
        <f t="shared" si="5"/>
        <v>12</v>
      </c>
      <c r="KJ38" s="3">
        <f t="shared" si="5"/>
        <v>0</v>
      </c>
      <c r="KK38" s="3">
        <f t="shared" si="5"/>
        <v>18</v>
      </c>
      <c r="KL38" s="3">
        <f t="shared" si="5"/>
        <v>6</v>
      </c>
      <c r="KM38" s="3">
        <f t="shared" si="5"/>
        <v>0</v>
      </c>
      <c r="KN38" s="3">
        <f t="shared" si="5"/>
        <v>20</v>
      </c>
      <c r="KO38" s="3">
        <f t="shared" si="5"/>
        <v>4</v>
      </c>
      <c r="KP38" s="3">
        <f t="shared" si="5"/>
        <v>0</v>
      </c>
      <c r="KQ38" s="3">
        <f t="shared" si="5"/>
        <v>20</v>
      </c>
      <c r="KR38" s="3">
        <f t="shared" si="5"/>
        <v>4</v>
      </c>
      <c r="KS38" s="3">
        <f t="shared" si="5"/>
        <v>0</v>
      </c>
      <c r="KT38" s="3">
        <f t="shared" si="5"/>
        <v>0</v>
      </c>
      <c r="KU38" s="3">
        <f t="shared" si="5"/>
        <v>0</v>
      </c>
      <c r="KV38" s="3">
        <f t="shared" ref="KV38:NG38" si="6">SUM(KV14:KV37)</f>
        <v>24</v>
      </c>
      <c r="KW38" s="3">
        <f t="shared" si="6"/>
        <v>20</v>
      </c>
      <c r="KX38" s="3">
        <f t="shared" si="6"/>
        <v>4</v>
      </c>
      <c r="KY38" s="3">
        <f t="shared" si="6"/>
        <v>0</v>
      </c>
      <c r="KZ38" s="3">
        <f t="shared" si="6"/>
        <v>22</v>
      </c>
      <c r="LA38" s="3">
        <f t="shared" si="6"/>
        <v>2</v>
      </c>
      <c r="LB38" s="3">
        <f t="shared" si="6"/>
        <v>0</v>
      </c>
      <c r="LC38" s="3">
        <f t="shared" si="6"/>
        <v>19</v>
      </c>
      <c r="LD38" s="3">
        <f t="shared" si="6"/>
        <v>5</v>
      </c>
      <c r="LE38" s="3">
        <f t="shared" si="6"/>
        <v>0</v>
      </c>
      <c r="LF38" s="3">
        <f t="shared" si="6"/>
        <v>24</v>
      </c>
      <c r="LG38" s="3">
        <f t="shared" si="6"/>
        <v>0</v>
      </c>
      <c r="LH38" s="3">
        <f t="shared" si="6"/>
        <v>0</v>
      </c>
      <c r="LI38" s="3">
        <f t="shared" si="6"/>
        <v>21</v>
      </c>
      <c r="LJ38" s="3">
        <f t="shared" si="6"/>
        <v>3</v>
      </c>
      <c r="LK38" s="3">
        <f t="shared" si="6"/>
        <v>0</v>
      </c>
      <c r="LL38" s="3">
        <f t="shared" si="6"/>
        <v>20</v>
      </c>
      <c r="LM38" s="3">
        <f t="shared" si="6"/>
        <v>4</v>
      </c>
      <c r="LN38" s="3">
        <f t="shared" si="6"/>
        <v>0</v>
      </c>
      <c r="LO38" s="3">
        <f t="shared" si="6"/>
        <v>14</v>
      </c>
      <c r="LP38" s="3">
        <f t="shared" si="6"/>
        <v>10</v>
      </c>
      <c r="LQ38" s="3">
        <f t="shared" si="6"/>
        <v>0</v>
      </c>
      <c r="LR38" s="64">
        <f t="shared" si="6"/>
        <v>24</v>
      </c>
      <c r="LS38" s="64">
        <f t="shared" si="6"/>
        <v>0</v>
      </c>
      <c r="LT38" s="64">
        <f t="shared" si="6"/>
        <v>0</v>
      </c>
      <c r="LU38" s="76">
        <f t="shared" si="6"/>
        <v>18</v>
      </c>
      <c r="LV38" s="76">
        <v>6</v>
      </c>
      <c r="LW38" s="76">
        <f t="shared" si="6"/>
        <v>0</v>
      </c>
      <c r="LX38" s="3">
        <f t="shared" si="6"/>
        <v>24</v>
      </c>
      <c r="LY38" s="3">
        <f t="shared" si="6"/>
        <v>0</v>
      </c>
      <c r="LZ38" s="3">
        <f t="shared" si="6"/>
        <v>0</v>
      </c>
      <c r="MA38" s="3">
        <f t="shared" si="6"/>
        <v>24</v>
      </c>
      <c r="MB38" s="3">
        <f t="shared" si="6"/>
        <v>0</v>
      </c>
      <c r="MC38" s="3">
        <f t="shared" si="6"/>
        <v>0</v>
      </c>
      <c r="MD38" s="3">
        <f t="shared" si="6"/>
        <v>24</v>
      </c>
      <c r="ME38" s="3">
        <f t="shared" si="6"/>
        <v>0</v>
      </c>
      <c r="MF38" s="3">
        <f t="shared" si="6"/>
        <v>0</v>
      </c>
      <c r="MG38" s="3">
        <f t="shared" si="6"/>
        <v>24</v>
      </c>
      <c r="MH38" s="3">
        <f t="shared" si="6"/>
        <v>0</v>
      </c>
      <c r="MI38" s="3">
        <f t="shared" si="6"/>
        <v>0</v>
      </c>
      <c r="MJ38" s="3">
        <f t="shared" si="6"/>
        <v>24</v>
      </c>
      <c r="MK38" s="3">
        <f t="shared" si="6"/>
        <v>0</v>
      </c>
      <c r="ML38" s="3">
        <f t="shared" si="6"/>
        <v>0</v>
      </c>
      <c r="MM38" s="3">
        <f t="shared" si="6"/>
        <v>19</v>
      </c>
      <c r="MN38" s="3">
        <f t="shared" si="6"/>
        <v>5</v>
      </c>
      <c r="MO38" s="3">
        <f t="shared" si="6"/>
        <v>0</v>
      </c>
      <c r="MP38" s="3">
        <f t="shared" si="6"/>
        <v>19</v>
      </c>
      <c r="MQ38" s="3">
        <f t="shared" si="6"/>
        <v>5</v>
      </c>
      <c r="MR38" s="3">
        <f t="shared" si="6"/>
        <v>0</v>
      </c>
      <c r="MS38" s="3">
        <f t="shared" si="6"/>
        <v>20</v>
      </c>
      <c r="MT38" s="3">
        <f t="shared" si="6"/>
        <v>4</v>
      </c>
      <c r="MU38" s="3">
        <f t="shared" si="6"/>
        <v>0</v>
      </c>
      <c r="MV38" s="3">
        <f t="shared" si="6"/>
        <v>0</v>
      </c>
      <c r="MW38" s="3">
        <f t="shared" si="6"/>
        <v>20</v>
      </c>
      <c r="MX38" s="3">
        <f t="shared" si="6"/>
        <v>4</v>
      </c>
      <c r="MY38" s="3">
        <f t="shared" si="6"/>
        <v>0</v>
      </c>
      <c r="MZ38" s="3">
        <f t="shared" si="6"/>
        <v>19</v>
      </c>
      <c r="NA38" s="3">
        <f t="shared" si="6"/>
        <v>5</v>
      </c>
      <c r="NB38" s="3">
        <f t="shared" si="6"/>
        <v>19</v>
      </c>
      <c r="NC38" s="3">
        <f t="shared" si="6"/>
        <v>5</v>
      </c>
      <c r="ND38" s="3">
        <f t="shared" si="6"/>
        <v>0</v>
      </c>
      <c r="NE38" s="3">
        <f t="shared" si="6"/>
        <v>0</v>
      </c>
      <c r="NF38" s="3">
        <f t="shared" si="6"/>
        <v>19</v>
      </c>
      <c r="NG38" s="3">
        <f t="shared" si="6"/>
        <v>5</v>
      </c>
      <c r="NH38" s="3">
        <f t="shared" ref="NH38:PS38" si="7">SUM(NH14:NH37)</f>
        <v>19</v>
      </c>
      <c r="NI38" s="3">
        <f t="shared" si="7"/>
        <v>5</v>
      </c>
      <c r="NJ38" s="3">
        <f t="shared" si="7"/>
        <v>0</v>
      </c>
      <c r="NK38" s="3">
        <f t="shared" si="7"/>
        <v>19</v>
      </c>
      <c r="NL38" s="3">
        <f t="shared" si="7"/>
        <v>5</v>
      </c>
      <c r="NM38" s="3">
        <f t="shared" si="7"/>
        <v>0</v>
      </c>
      <c r="NN38" s="3">
        <f t="shared" si="7"/>
        <v>19</v>
      </c>
      <c r="NO38" s="3">
        <f t="shared" si="7"/>
        <v>5</v>
      </c>
      <c r="NP38" s="3">
        <f t="shared" si="7"/>
        <v>0</v>
      </c>
      <c r="NQ38" s="3">
        <f t="shared" si="7"/>
        <v>20</v>
      </c>
      <c r="NR38" s="3">
        <f t="shared" si="7"/>
        <v>4</v>
      </c>
      <c r="NS38" s="3">
        <f t="shared" si="7"/>
        <v>0</v>
      </c>
      <c r="NT38" s="3">
        <f t="shared" si="7"/>
        <v>20</v>
      </c>
      <c r="NU38" s="3">
        <f t="shared" si="7"/>
        <v>4</v>
      </c>
      <c r="NV38" s="3">
        <f t="shared" si="7"/>
        <v>0</v>
      </c>
      <c r="NW38" s="3">
        <f t="shared" si="7"/>
        <v>19</v>
      </c>
      <c r="NX38" s="3">
        <f t="shared" si="7"/>
        <v>5</v>
      </c>
      <c r="NY38" s="3">
        <f t="shared" si="7"/>
        <v>0</v>
      </c>
      <c r="NZ38" s="3">
        <f t="shared" si="7"/>
        <v>19</v>
      </c>
      <c r="OA38" s="3">
        <f t="shared" si="7"/>
        <v>5</v>
      </c>
      <c r="OB38" s="3">
        <f t="shared" si="7"/>
        <v>0</v>
      </c>
      <c r="OC38" s="3">
        <f t="shared" si="7"/>
        <v>24</v>
      </c>
      <c r="OD38" s="3">
        <f t="shared" si="7"/>
        <v>0</v>
      </c>
      <c r="OE38" s="3">
        <f t="shared" si="7"/>
        <v>0</v>
      </c>
      <c r="OF38" s="3">
        <f t="shared" si="7"/>
        <v>24</v>
      </c>
      <c r="OG38" s="3">
        <f t="shared" si="7"/>
        <v>0</v>
      </c>
      <c r="OH38" s="3">
        <f t="shared" si="7"/>
        <v>0</v>
      </c>
      <c r="OI38" s="3">
        <f t="shared" si="7"/>
        <v>24</v>
      </c>
      <c r="OJ38" s="3">
        <f t="shared" si="7"/>
        <v>0</v>
      </c>
      <c r="OK38" s="3">
        <f t="shared" si="7"/>
        <v>0</v>
      </c>
      <c r="OL38" s="3">
        <f t="shared" si="7"/>
        <v>19</v>
      </c>
      <c r="OM38" s="3">
        <f t="shared" si="7"/>
        <v>5</v>
      </c>
      <c r="ON38" s="3">
        <f t="shared" si="7"/>
        <v>0</v>
      </c>
      <c r="OO38" s="3">
        <f t="shared" si="7"/>
        <v>19</v>
      </c>
      <c r="OP38" s="3">
        <f t="shared" si="7"/>
        <v>5</v>
      </c>
      <c r="OQ38" s="3">
        <f t="shared" si="7"/>
        <v>0</v>
      </c>
      <c r="OR38" s="3">
        <f t="shared" si="7"/>
        <v>20</v>
      </c>
      <c r="OS38" s="3">
        <f t="shared" si="7"/>
        <v>4</v>
      </c>
      <c r="OT38" s="3">
        <f t="shared" si="7"/>
        <v>0</v>
      </c>
      <c r="OU38" s="3">
        <f t="shared" si="7"/>
        <v>13</v>
      </c>
      <c r="OV38" s="3">
        <f t="shared" si="7"/>
        <v>11</v>
      </c>
      <c r="OW38" s="3">
        <f t="shared" si="7"/>
        <v>0</v>
      </c>
      <c r="OX38" s="3">
        <f t="shared" si="7"/>
        <v>24</v>
      </c>
      <c r="OY38" s="3">
        <f t="shared" si="7"/>
        <v>0</v>
      </c>
      <c r="OZ38" s="3">
        <f t="shared" si="7"/>
        <v>0</v>
      </c>
      <c r="PA38" s="3">
        <f t="shared" si="7"/>
        <v>0</v>
      </c>
      <c r="PB38" s="3">
        <f t="shared" si="7"/>
        <v>18</v>
      </c>
      <c r="PC38" s="3">
        <f t="shared" si="7"/>
        <v>6</v>
      </c>
      <c r="PD38" s="3">
        <f t="shared" si="7"/>
        <v>20</v>
      </c>
      <c r="PE38" s="3">
        <f t="shared" si="7"/>
        <v>4</v>
      </c>
      <c r="PF38" s="3">
        <f t="shared" si="7"/>
        <v>0</v>
      </c>
      <c r="PG38" s="3">
        <f t="shared" si="7"/>
        <v>24</v>
      </c>
      <c r="PH38" s="3">
        <f t="shared" si="7"/>
        <v>0</v>
      </c>
      <c r="PI38" s="3">
        <f t="shared" si="7"/>
        <v>0</v>
      </c>
      <c r="PJ38" s="3">
        <f t="shared" si="7"/>
        <v>0</v>
      </c>
      <c r="PK38" s="3">
        <f t="shared" si="7"/>
        <v>20</v>
      </c>
      <c r="PL38" s="3">
        <f t="shared" si="7"/>
        <v>4</v>
      </c>
      <c r="PM38" s="3">
        <f t="shared" si="7"/>
        <v>0</v>
      </c>
      <c r="PN38" s="3">
        <f t="shared" si="7"/>
        <v>17</v>
      </c>
      <c r="PO38" s="3">
        <f t="shared" si="7"/>
        <v>7</v>
      </c>
      <c r="PP38" s="3">
        <f t="shared" si="7"/>
        <v>0</v>
      </c>
      <c r="PQ38" s="3">
        <f t="shared" si="7"/>
        <v>17</v>
      </c>
      <c r="PR38" s="3">
        <f t="shared" si="7"/>
        <v>7</v>
      </c>
      <c r="PS38" s="3">
        <f t="shared" si="7"/>
        <v>24</v>
      </c>
      <c r="PT38" s="3">
        <f t="shared" ref="PT38:SE38" si="8">SUM(PT14:PT37)</f>
        <v>0</v>
      </c>
      <c r="PU38" s="3">
        <f t="shared" si="8"/>
        <v>0</v>
      </c>
      <c r="PV38" s="3">
        <f t="shared" si="8"/>
        <v>19</v>
      </c>
      <c r="PW38" s="3">
        <f t="shared" si="8"/>
        <v>5</v>
      </c>
      <c r="PX38" s="3">
        <f t="shared" si="8"/>
        <v>0</v>
      </c>
      <c r="PY38" s="3">
        <f t="shared" si="8"/>
        <v>20</v>
      </c>
      <c r="PZ38" s="3">
        <f t="shared" si="8"/>
        <v>4</v>
      </c>
      <c r="QA38" s="3">
        <f t="shared" si="8"/>
        <v>0</v>
      </c>
      <c r="QB38" s="3">
        <f t="shared" si="8"/>
        <v>15</v>
      </c>
      <c r="QC38" s="3">
        <f t="shared" si="8"/>
        <v>9</v>
      </c>
      <c r="QD38" s="3">
        <f t="shared" si="8"/>
        <v>0</v>
      </c>
      <c r="QE38" s="3">
        <f t="shared" si="8"/>
        <v>24</v>
      </c>
      <c r="QF38" s="3">
        <f t="shared" si="8"/>
        <v>0</v>
      </c>
      <c r="QG38" s="3">
        <f t="shared" si="8"/>
        <v>0</v>
      </c>
      <c r="QH38" s="3">
        <f t="shared" si="8"/>
        <v>21</v>
      </c>
      <c r="QI38" s="3">
        <f t="shared" si="8"/>
        <v>3</v>
      </c>
      <c r="QJ38" s="3">
        <f t="shared" si="8"/>
        <v>0</v>
      </c>
      <c r="QK38" s="3">
        <f t="shared" si="8"/>
        <v>24</v>
      </c>
      <c r="QL38" s="3">
        <f t="shared" si="8"/>
        <v>0</v>
      </c>
      <c r="QM38" s="3">
        <f t="shared" si="8"/>
        <v>0</v>
      </c>
      <c r="QN38" s="3">
        <f t="shared" si="8"/>
        <v>24</v>
      </c>
      <c r="QO38" s="3">
        <f t="shared" si="8"/>
        <v>0</v>
      </c>
      <c r="QP38" s="3">
        <f t="shared" si="8"/>
        <v>0</v>
      </c>
      <c r="QQ38" s="3">
        <f t="shared" si="8"/>
        <v>19</v>
      </c>
      <c r="QR38" s="3">
        <f t="shared" si="8"/>
        <v>5</v>
      </c>
      <c r="QS38" s="3">
        <f t="shared" si="8"/>
        <v>0</v>
      </c>
      <c r="QT38" s="3">
        <f t="shared" si="8"/>
        <v>24</v>
      </c>
      <c r="QU38" s="3">
        <f t="shared" si="8"/>
        <v>0</v>
      </c>
      <c r="QV38" s="3">
        <f t="shared" si="8"/>
        <v>0</v>
      </c>
      <c r="QW38" s="3">
        <f t="shared" si="8"/>
        <v>13</v>
      </c>
      <c r="QX38" s="3">
        <f t="shared" si="8"/>
        <v>11</v>
      </c>
      <c r="QY38" s="3">
        <f t="shared" si="8"/>
        <v>0</v>
      </c>
      <c r="QZ38" s="3">
        <f t="shared" si="8"/>
        <v>24</v>
      </c>
      <c r="RA38" s="3">
        <f t="shared" si="8"/>
        <v>0</v>
      </c>
      <c r="RB38" s="3">
        <f t="shared" si="8"/>
        <v>0</v>
      </c>
      <c r="RC38" s="3">
        <f t="shared" si="8"/>
        <v>24</v>
      </c>
      <c r="RD38" s="3">
        <f t="shared" si="8"/>
        <v>0</v>
      </c>
      <c r="RE38" s="3">
        <f t="shared" si="8"/>
        <v>0</v>
      </c>
      <c r="RF38" s="3">
        <f t="shared" si="8"/>
        <v>16</v>
      </c>
      <c r="RG38" s="3">
        <f t="shared" si="8"/>
        <v>8</v>
      </c>
      <c r="RH38" s="3">
        <f t="shared" si="8"/>
        <v>0</v>
      </c>
      <c r="RI38" s="3">
        <f t="shared" si="8"/>
        <v>16</v>
      </c>
      <c r="RJ38" s="3">
        <f t="shared" si="8"/>
        <v>8</v>
      </c>
      <c r="RK38" s="3">
        <f t="shared" si="8"/>
        <v>0</v>
      </c>
      <c r="RL38" s="3">
        <f t="shared" si="8"/>
        <v>20</v>
      </c>
      <c r="RM38" s="3">
        <f t="shared" si="8"/>
        <v>4</v>
      </c>
      <c r="RN38" s="3">
        <f t="shared" si="8"/>
        <v>0</v>
      </c>
      <c r="RO38" s="3">
        <f t="shared" si="8"/>
        <v>23</v>
      </c>
      <c r="RP38" s="3">
        <f t="shared" si="8"/>
        <v>1</v>
      </c>
      <c r="RQ38" s="3">
        <f t="shared" si="8"/>
        <v>0</v>
      </c>
      <c r="RR38" s="3">
        <f t="shared" si="8"/>
        <v>19</v>
      </c>
      <c r="RS38" s="3">
        <f t="shared" si="8"/>
        <v>5</v>
      </c>
      <c r="RT38" s="3">
        <f t="shared" si="8"/>
        <v>0</v>
      </c>
      <c r="RU38" s="3">
        <f t="shared" si="8"/>
        <v>24</v>
      </c>
      <c r="RV38" s="3">
        <f t="shared" si="8"/>
        <v>0</v>
      </c>
      <c r="RW38" s="3">
        <f t="shared" si="8"/>
        <v>0</v>
      </c>
      <c r="RX38" s="3">
        <f t="shared" si="8"/>
        <v>24</v>
      </c>
      <c r="RY38" s="3">
        <f t="shared" si="8"/>
        <v>0</v>
      </c>
      <c r="RZ38" s="3">
        <f t="shared" si="8"/>
        <v>0</v>
      </c>
      <c r="SA38" s="3">
        <v>24</v>
      </c>
      <c r="SB38" s="3">
        <f t="shared" si="8"/>
        <v>0</v>
      </c>
      <c r="SC38" s="3">
        <f t="shared" si="8"/>
        <v>0</v>
      </c>
      <c r="SD38" s="3">
        <f t="shared" si="8"/>
        <v>24</v>
      </c>
      <c r="SE38" s="3">
        <f t="shared" si="8"/>
        <v>0</v>
      </c>
      <c r="SF38" s="3">
        <f t="shared" ref="SF38:UQ38" si="9">SUM(SF14:SF37)</f>
        <v>0</v>
      </c>
      <c r="SG38" s="3">
        <f t="shared" si="9"/>
        <v>24</v>
      </c>
      <c r="SH38" s="3">
        <f t="shared" si="9"/>
        <v>0</v>
      </c>
      <c r="SI38" s="3">
        <f t="shared" si="9"/>
        <v>0</v>
      </c>
      <c r="SJ38" s="3">
        <f t="shared" si="9"/>
        <v>24</v>
      </c>
      <c r="SK38" s="3">
        <f t="shared" si="9"/>
        <v>0</v>
      </c>
      <c r="SL38" s="3">
        <f t="shared" si="9"/>
        <v>0</v>
      </c>
      <c r="SM38" s="3">
        <f t="shared" si="9"/>
        <v>24</v>
      </c>
      <c r="SN38" s="3">
        <f t="shared" si="9"/>
        <v>0</v>
      </c>
      <c r="SO38" s="3">
        <f t="shared" si="9"/>
        <v>0</v>
      </c>
      <c r="SP38" s="3">
        <f t="shared" si="9"/>
        <v>24</v>
      </c>
      <c r="SQ38" s="3">
        <f t="shared" si="9"/>
        <v>0</v>
      </c>
      <c r="SR38" s="3">
        <f t="shared" si="9"/>
        <v>0</v>
      </c>
      <c r="SS38" s="3">
        <f t="shared" si="9"/>
        <v>24</v>
      </c>
      <c r="ST38" s="3">
        <f t="shared" si="9"/>
        <v>0</v>
      </c>
      <c r="SU38" s="3">
        <f t="shared" si="9"/>
        <v>0</v>
      </c>
      <c r="SV38" s="3">
        <f t="shared" si="9"/>
        <v>24</v>
      </c>
      <c r="SW38" s="3">
        <f t="shared" si="9"/>
        <v>0</v>
      </c>
      <c r="SX38" s="3">
        <f t="shared" si="9"/>
        <v>0</v>
      </c>
      <c r="SY38" s="3">
        <f t="shared" si="9"/>
        <v>24</v>
      </c>
      <c r="SZ38" s="3">
        <f t="shared" si="9"/>
        <v>0</v>
      </c>
      <c r="TA38" s="3">
        <f t="shared" si="9"/>
        <v>0</v>
      </c>
      <c r="TB38" s="3">
        <f t="shared" si="9"/>
        <v>24</v>
      </c>
      <c r="TC38" s="3">
        <f t="shared" si="9"/>
        <v>0</v>
      </c>
      <c r="TD38" s="3">
        <f t="shared" si="9"/>
        <v>0</v>
      </c>
      <c r="TE38" s="76">
        <f t="shared" si="9"/>
        <v>24</v>
      </c>
      <c r="TF38" s="76">
        <f t="shared" si="9"/>
        <v>0</v>
      </c>
      <c r="TG38" s="76">
        <f t="shared" si="9"/>
        <v>0</v>
      </c>
      <c r="TH38" s="69">
        <f t="shared" si="9"/>
        <v>24</v>
      </c>
      <c r="TI38" s="69">
        <f t="shared" si="9"/>
        <v>0</v>
      </c>
      <c r="TJ38" s="69">
        <f t="shared" si="9"/>
        <v>0</v>
      </c>
      <c r="TK38" s="3">
        <f t="shared" si="9"/>
        <v>24</v>
      </c>
      <c r="TL38" s="3">
        <f t="shared" si="9"/>
        <v>0</v>
      </c>
      <c r="TM38" s="3">
        <f t="shared" si="9"/>
        <v>0</v>
      </c>
      <c r="TN38" s="3">
        <f t="shared" si="9"/>
        <v>22</v>
      </c>
      <c r="TO38" s="3">
        <f t="shared" si="9"/>
        <v>2</v>
      </c>
      <c r="TP38" s="3">
        <f t="shared" si="9"/>
        <v>0</v>
      </c>
      <c r="TQ38" s="3">
        <f t="shared" si="9"/>
        <v>22</v>
      </c>
      <c r="TR38" s="3">
        <f t="shared" si="9"/>
        <v>2</v>
      </c>
      <c r="TS38" s="3">
        <f t="shared" si="9"/>
        <v>0</v>
      </c>
      <c r="TT38" s="3">
        <f t="shared" si="9"/>
        <v>20</v>
      </c>
      <c r="TU38" s="3">
        <f t="shared" si="9"/>
        <v>4</v>
      </c>
      <c r="TV38" s="3">
        <f t="shared" si="9"/>
        <v>0</v>
      </c>
      <c r="TW38" s="3">
        <f t="shared" si="9"/>
        <v>0</v>
      </c>
      <c r="TX38" s="3">
        <f t="shared" si="9"/>
        <v>0</v>
      </c>
      <c r="TY38" s="3">
        <f t="shared" si="9"/>
        <v>24</v>
      </c>
      <c r="TZ38" s="85">
        <f t="shared" si="9"/>
        <v>0</v>
      </c>
      <c r="UA38" s="85">
        <f>SUM(UA14:UA37)</f>
        <v>24</v>
      </c>
      <c r="UB38" s="3">
        <f t="shared" si="9"/>
        <v>0</v>
      </c>
      <c r="UC38" s="3">
        <f t="shared" si="9"/>
        <v>24</v>
      </c>
      <c r="UD38" s="3">
        <f t="shared" si="9"/>
        <v>0</v>
      </c>
      <c r="UE38" s="3">
        <f t="shared" si="9"/>
        <v>0</v>
      </c>
      <c r="UF38" s="3">
        <f t="shared" si="9"/>
        <v>24</v>
      </c>
      <c r="UG38" s="3">
        <f t="shared" si="9"/>
        <v>0</v>
      </c>
      <c r="UH38" s="3">
        <f t="shared" si="9"/>
        <v>0</v>
      </c>
      <c r="UI38" s="3">
        <f t="shared" si="9"/>
        <v>14</v>
      </c>
      <c r="UJ38" s="3">
        <f t="shared" si="9"/>
        <v>10</v>
      </c>
      <c r="UK38" s="3">
        <f t="shared" si="9"/>
        <v>0</v>
      </c>
      <c r="UL38" s="3">
        <f t="shared" si="9"/>
        <v>14</v>
      </c>
      <c r="UM38" s="3">
        <f t="shared" si="9"/>
        <v>10</v>
      </c>
      <c r="UN38" s="3">
        <f t="shared" si="9"/>
        <v>0</v>
      </c>
      <c r="UO38" s="3">
        <f t="shared" si="9"/>
        <v>24</v>
      </c>
      <c r="UP38" s="3">
        <f t="shared" si="9"/>
        <v>0</v>
      </c>
      <c r="UQ38" s="3">
        <f t="shared" si="9"/>
        <v>0</v>
      </c>
      <c r="UR38" s="3">
        <f t="shared" ref="UR38:XC38" si="10">SUM(UR14:UR37)</f>
        <v>19</v>
      </c>
      <c r="US38" s="3">
        <f t="shared" si="10"/>
        <v>5</v>
      </c>
      <c r="UT38" s="3">
        <f t="shared" si="10"/>
        <v>0</v>
      </c>
      <c r="UU38" s="3">
        <f t="shared" si="10"/>
        <v>24</v>
      </c>
      <c r="UV38" s="3">
        <f t="shared" si="10"/>
        <v>0</v>
      </c>
      <c r="UW38" s="3">
        <f t="shared" si="10"/>
        <v>0</v>
      </c>
      <c r="UX38" s="3">
        <f t="shared" si="10"/>
        <v>16</v>
      </c>
      <c r="UY38" s="3">
        <f t="shared" si="10"/>
        <v>8</v>
      </c>
      <c r="UZ38" s="3">
        <f t="shared" si="10"/>
        <v>0</v>
      </c>
      <c r="VA38" s="3">
        <f t="shared" si="10"/>
        <v>16</v>
      </c>
      <c r="VB38" s="3">
        <f t="shared" si="10"/>
        <v>8</v>
      </c>
      <c r="VC38" s="3">
        <f t="shared" si="10"/>
        <v>0</v>
      </c>
      <c r="VD38" s="3">
        <f t="shared" si="10"/>
        <v>11</v>
      </c>
      <c r="VE38" s="3">
        <f t="shared" si="10"/>
        <v>13</v>
      </c>
      <c r="VF38" s="3">
        <f t="shared" si="10"/>
        <v>0</v>
      </c>
      <c r="VG38" s="3">
        <f t="shared" si="10"/>
        <v>18</v>
      </c>
      <c r="VH38" s="3">
        <f t="shared" si="10"/>
        <v>6</v>
      </c>
      <c r="VI38" s="3">
        <f t="shared" si="10"/>
        <v>0</v>
      </c>
      <c r="VJ38" s="3">
        <f t="shared" si="10"/>
        <v>24</v>
      </c>
      <c r="VK38" s="3">
        <f t="shared" si="10"/>
        <v>0</v>
      </c>
      <c r="VL38" s="3">
        <f t="shared" si="10"/>
        <v>0</v>
      </c>
      <c r="VM38" s="3">
        <f t="shared" si="10"/>
        <v>24</v>
      </c>
      <c r="VN38" s="3">
        <f t="shared" si="10"/>
        <v>0</v>
      </c>
      <c r="VO38" s="3">
        <f t="shared" si="10"/>
        <v>0</v>
      </c>
      <c r="VP38" s="3">
        <f t="shared" si="10"/>
        <v>0</v>
      </c>
      <c r="VQ38" s="3">
        <f t="shared" si="10"/>
        <v>14</v>
      </c>
      <c r="VR38" s="3">
        <f t="shared" si="10"/>
        <v>10</v>
      </c>
      <c r="VS38" s="3">
        <f t="shared" si="10"/>
        <v>24</v>
      </c>
      <c r="VT38" s="3">
        <f t="shared" si="10"/>
        <v>0</v>
      </c>
      <c r="VU38" s="3">
        <f t="shared" si="10"/>
        <v>0</v>
      </c>
      <c r="VV38" s="3">
        <f t="shared" si="10"/>
        <v>16</v>
      </c>
      <c r="VW38" s="3">
        <f t="shared" si="10"/>
        <v>6</v>
      </c>
      <c r="VX38" s="3">
        <f t="shared" si="10"/>
        <v>2</v>
      </c>
      <c r="VY38" s="3">
        <f t="shared" si="10"/>
        <v>13</v>
      </c>
      <c r="VZ38" s="3">
        <f t="shared" si="10"/>
        <v>11</v>
      </c>
      <c r="WA38" s="3">
        <f t="shared" si="10"/>
        <v>0</v>
      </c>
      <c r="WB38" s="3">
        <f t="shared" si="10"/>
        <v>24</v>
      </c>
      <c r="WC38" s="3">
        <f t="shared" si="10"/>
        <v>0</v>
      </c>
      <c r="WD38" s="3">
        <f t="shared" si="10"/>
        <v>0</v>
      </c>
      <c r="WE38" s="3">
        <f t="shared" si="10"/>
        <v>17</v>
      </c>
      <c r="WF38" s="3">
        <f t="shared" si="10"/>
        <v>7</v>
      </c>
      <c r="WG38" s="3">
        <f t="shared" si="10"/>
        <v>0</v>
      </c>
      <c r="WH38" s="3">
        <f t="shared" si="10"/>
        <v>5</v>
      </c>
      <c r="WI38" s="3">
        <f t="shared" si="10"/>
        <v>19</v>
      </c>
      <c r="WJ38" s="3">
        <f t="shared" si="10"/>
        <v>0</v>
      </c>
      <c r="WK38" s="3">
        <f t="shared" si="10"/>
        <v>24</v>
      </c>
      <c r="WL38" s="3">
        <f t="shared" si="10"/>
        <v>0</v>
      </c>
      <c r="WM38" s="3">
        <f t="shared" si="10"/>
        <v>0</v>
      </c>
      <c r="WN38" s="3">
        <f t="shared" si="10"/>
        <v>0</v>
      </c>
      <c r="WO38" s="3">
        <f t="shared" si="10"/>
        <v>20</v>
      </c>
      <c r="WP38" s="3">
        <f t="shared" si="10"/>
        <v>4</v>
      </c>
      <c r="WQ38" s="3">
        <f t="shared" si="10"/>
        <v>14</v>
      </c>
      <c r="WR38" s="3">
        <f t="shared" si="10"/>
        <v>10</v>
      </c>
      <c r="WS38" s="3">
        <f t="shared" si="10"/>
        <v>0</v>
      </c>
      <c r="WT38" s="3">
        <f t="shared" si="10"/>
        <v>10</v>
      </c>
      <c r="WU38" s="3">
        <f t="shared" si="10"/>
        <v>14</v>
      </c>
      <c r="WV38" s="3">
        <f t="shared" si="10"/>
        <v>0</v>
      </c>
      <c r="WW38" s="3">
        <f t="shared" si="10"/>
        <v>18</v>
      </c>
      <c r="WX38" s="3">
        <f t="shared" si="10"/>
        <v>6</v>
      </c>
      <c r="WY38" s="3">
        <f t="shared" si="10"/>
        <v>0</v>
      </c>
      <c r="WZ38" s="3">
        <f t="shared" si="10"/>
        <v>24</v>
      </c>
      <c r="XA38" s="3">
        <f t="shared" si="10"/>
        <v>0</v>
      </c>
      <c r="XB38" s="3">
        <f t="shared" si="10"/>
        <v>0</v>
      </c>
      <c r="XC38" s="3">
        <f t="shared" si="10"/>
        <v>14</v>
      </c>
      <c r="XD38" s="3">
        <f t="shared" ref="XD38:ZO38" si="11">SUM(XD14:XD37)</f>
        <v>10</v>
      </c>
      <c r="XE38" s="3">
        <f t="shared" si="11"/>
        <v>0</v>
      </c>
      <c r="XF38" s="3">
        <f t="shared" si="11"/>
        <v>12</v>
      </c>
      <c r="XG38" s="3">
        <v>12</v>
      </c>
      <c r="XH38" s="3">
        <f t="shared" si="11"/>
        <v>0</v>
      </c>
      <c r="XI38" s="3">
        <f t="shared" si="11"/>
        <v>24</v>
      </c>
      <c r="XJ38" s="3">
        <f t="shared" si="11"/>
        <v>0</v>
      </c>
      <c r="XK38" s="3">
        <f t="shared" si="11"/>
        <v>0</v>
      </c>
      <c r="XL38" s="3">
        <f t="shared" si="11"/>
        <v>20</v>
      </c>
      <c r="XM38" s="3">
        <f t="shared" si="11"/>
        <v>4</v>
      </c>
      <c r="XN38" s="3">
        <f t="shared" si="11"/>
        <v>0</v>
      </c>
      <c r="XO38" s="3">
        <f t="shared" si="11"/>
        <v>24</v>
      </c>
      <c r="XP38" s="3">
        <f t="shared" si="11"/>
        <v>0</v>
      </c>
      <c r="XQ38" s="3">
        <f t="shared" si="11"/>
        <v>0</v>
      </c>
      <c r="XR38" s="3">
        <f t="shared" si="11"/>
        <v>20</v>
      </c>
      <c r="XS38" s="3">
        <f t="shared" si="11"/>
        <v>4</v>
      </c>
      <c r="XT38" s="3">
        <f t="shared" si="11"/>
        <v>0</v>
      </c>
      <c r="XU38" s="3">
        <f t="shared" si="11"/>
        <v>16</v>
      </c>
      <c r="XV38" s="3">
        <f t="shared" si="11"/>
        <v>8</v>
      </c>
      <c r="XW38" s="3">
        <f t="shared" si="11"/>
        <v>0</v>
      </c>
      <c r="XX38" s="3">
        <f t="shared" si="11"/>
        <v>20</v>
      </c>
      <c r="XY38" s="3">
        <f t="shared" si="11"/>
        <v>4</v>
      </c>
      <c r="XZ38" s="3">
        <f t="shared" si="11"/>
        <v>0</v>
      </c>
      <c r="YA38" s="3">
        <f t="shared" si="11"/>
        <v>20</v>
      </c>
      <c r="YB38" s="3">
        <f t="shared" si="11"/>
        <v>4</v>
      </c>
      <c r="YC38" s="3">
        <f t="shared" si="11"/>
        <v>0</v>
      </c>
      <c r="YD38" s="3">
        <f t="shared" si="11"/>
        <v>16</v>
      </c>
      <c r="YE38" s="3">
        <f t="shared" si="11"/>
        <v>8</v>
      </c>
      <c r="YF38" s="3">
        <f t="shared" si="11"/>
        <v>0</v>
      </c>
      <c r="YG38" s="3">
        <f t="shared" si="11"/>
        <v>0</v>
      </c>
      <c r="YH38" s="3">
        <f t="shared" si="11"/>
        <v>24</v>
      </c>
      <c r="YI38" s="3">
        <f t="shared" si="11"/>
        <v>0</v>
      </c>
      <c r="YJ38" s="3">
        <f t="shared" si="11"/>
        <v>22</v>
      </c>
      <c r="YK38" s="3">
        <f t="shared" si="11"/>
        <v>2</v>
      </c>
      <c r="YL38" s="3">
        <f t="shared" si="11"/>
        <v>0</v>
      </c>
      <c r="YM38" s="3">
        <f t="shared" si="11"/>
        <v>24</v>
      </c>
      <c r="YN38" s="3">
        <f t="shared" si="11"/>
        <v>0</v>
      </c>
      <c r="YO38" s="3">
        <f t="shared" si="11"/>
        <v>0</v>
      </c>
      <c r="YP38" s="3">
        <f t="shared" si="11"/>
        <v>24</v>
      </c>
      <c r="YQ38" s="3">
        <f t="shared" si="11"/>
        <v>0</v>
      </c>
      <c r="YR38" s="3">
        <f t="shared" si="11"/>
        <v>0</v>
      </c>
      <c r="YS38" s="3">
        <f t="shared" si="11"/>
        <v>24</v>
      </c>
      <c r="YT38" s="3">
        <f t="shared" si="11"/>
        <v>0</v>
      </c>
      <c r="YU38" s="3">
        <f t="shared" si="11"/>
        <v>0</v>
      </c>
      <c r="YV38" s="3">
        <v>24</v>
      </c>
      <c r="YW38" s="3">
        <f t="shared" si="11"/>
        <v>0</v>
      </c>
      <c r="YX38" s="3">
        <f t="shared" si="11"/>
        <v>0</v>
      </c>
      <c r="YY38" s="3">
        <f t="shared" si="11"/>
        <v>24</v>
      </c>
      <c r="YZ38" s="3">
        <f t="shared" si="11"/>
        <v>0</v>
      </c>
      <c r="ZA38" s="3">
        <f t="shared" si="11"/>
        <v>0</v>
      </c>
      <c r="ZB38" s="3">
        <f t="shared" si="11"/>
        <v>19</v>
      </c>
      <c r="ZC38" s="3">
        <f t="shared" si="11"/>
        <v>5</v>
      </c>
      <c r="ZD38" s="3">
        <f t="shared" si="11"/>
        <v>0</v>
      </c>
      <c r="ZE38" s="3">
        <f t="shared" si="11"/>
        <v>19</v>
      </c>
      <c r="ZF38" s="3">
        <f t="shared" si="11"/>
        <v>5</v>
      </c>
      <c r="ZG38" s="3">
        <f t="shared" si="11"/>
        <v>0</v>
      </c>
      <c r="ZH38" s="3">
        <f t="shared" si="11"/>
        <v>24</v>
      </c>
      <c r="ZI38" s="3">
        <f t="shared" si="11"/>
        <v>0</v>
      </c>
      <c r="ZJ38" s="3">
        <f t="shared" si="11"/>
        <v>0</v>
      </c>
      <c r="ZK38" s="3">
        <f t="shared" si="11"/>
        <v>20</v>
      </c>
      <c r="ZL38" s="3">
        <f t="shared" si="11"/>
        <v>4</v>
      </c>
      <c r="ZM38" s="3">
        <f t="shared" si="11"/>
        <v>0</v>
      </c>
      <c r="ZN38" s="3">
        <f t="shared" si="11"/>
        <v>24</v>
      </c>
      <c r="ZO38" s="3">
        <f t="shared" si="11"/>
        <v>0</v>
      </c>
      <c r="ZP38" s="3">
        <f t="shared" ref="ZP38" si="12">SUM(ZP14:ZP37)</f>
        <v>0</v>
      </c>
    </row>
    <row r="39" spans="1:692" ht="44.45" customHeight="1" x14ac:dyDescent="0.25">
      <c r="A39" s="92" t="s">
        <v>1140</v>
      </c>
      <c r="B39" s="93"/>
      <c r="C39" s="47">
        <f>C38/24%</f>
        <v>87.5</v>
      </c>
      <c r="D39" s="47">
        <f>D38/24%</f>
        <v>12.5</v>
      </c>
      <c r="E39" s="10">
        <f t="shared" ref="E39:AB39" si="13">E38/24%</f>
        <v>0</v>
      </c>
      <c r="F39" s="10">
        <f t="shared" si="13"/>
        <v>100</v>
      </c>
      <c r="G39" s="10">
        <f t="shared" si="13"/>
        <v>0</v>
      </c>
      <c r="H39" s="10">
        <f t="shared" si="13"/>
        <v>0</v>
      </c>
      <c r="I39" s="45">
        <f>I38/24%</f>
        <v>100</v>
      </c>
      <c r="J39" s="45">
        <f>J38/24%</f>
        <v>0</v>
      </c>
      <c r="K39" s="45">
        <f>K38/24%</f>
        <v>0</v>
      </c>
      <c r="L39" s="10">
        <f t="shared" si="13"/>
        <v>66.666666666666671</v>
      </c>
      <c r="M39" s="10">
        <f t="shared" si="13"/>
        <v>33.333333333333336</v>
      </c>
      <c r="N39" s="10">
        <f t="shared" si="13"/>
        <v>0</v>
      </c>
      <c r="O39" s="45">
        <f t="shared" si="13"/>
        <v>75</v>
      </c>
      <c r="P39" s="45">
        <f t="shared" si="13"/>
        <v>25</v>
      </c>
      <c r="Q39" s="45">
        <f t="shared" si="13"/>
        <v>0</v>
      </c>
      <c r="R39" s="10">
        <f t="shared" si="13"/>
        <v>95.833333333333343</v>
      </c>
      <c r="S39" s="10">
        <f t="shared" si="13"/>
        <v>4.166666666666667</v>
      </c>
      <c r="T39" s="10">
        <f t="shared" si="13"/>
        <v>0</v>
      </c>
      <c r="U39" s="45">
        <f t="shared" si="13"/>
        <v>70.833333333333343</v>
      </c>
      <c r="V39" s="45">
        <f t="shared" si="13"/>
        <v>29.166666666666668</v>
      </c>
      <c r="W39" s="45">
        <f t="shared" si="13"/>
        <v>0</v>
      </c>
      <c r="X39" s="10">
        <f t="shared" si="13"/>
        <v>100</v>
      </c>
      <c r="Y39" s="10">
        <f t="shared" si="13"/>
        <v>0</v>
      </c>
      <c r="Z39" s="10">
        <f t="shared" si="13"/>
        <v>0</v>
      </c>
      <c r="AA39" s="45">
        <f t="shared" si="13"/>
        <v>83.333333333333343</v>
      </c>
      <c r="AB39" s="45">
        <f t="shared" si="13"/>
        <v>16.666666666666668</v>
      </c>
      <c r="AC39" s="45">
        <f t="shared" ref="AC39:BG39" si="14">AC38/24%</f>
        <v>0</v>
      </c>
      <c r="AD39" s="10">
        <f t="shared" si="14"/>
        <v>100</v>
      </c>
      <c r="AE39" s="10">
        <f t="shared" si="14"/>
        <v>0</v>
      </c>
      <c r="AF39" s="10">
        <f t="shared" si="14"/>
        <v>0</v>
      </c>
      <c r="AG39" s="10">
        <f t="shared" si="14"/>
        <v>0</v>
      </c>
      <c r="AH39" s="10">
        <f t="shared" si="14"/>
        <v>100</v>
      </c>
      <c r="AI39" s="10">
        <f t="shared" si="14"/>
        <v>0</v>
      </c>
      <c r="AJ39" s="45">
        <f t="shared" si="14"/>
        <v>87.5</v>
      </c>
      <c r="AK39" s="45">
        <f t="shared" si="14"/>
        <v>12.5</v>
      </c>
      <c r="AL39" s="45">
        <f t="shared" si="14"/>
        <v>0</v>
      </c>
      <c r="AM39" s="10">
        <f t="shared" si="14"/>
        <v>100</v>
      </c>
      <c r="AN39" s="10">
        <f t="shared" si="14"/>
        <v>0</v>
      </c>
      <c r="AO39" s="10">
        <f t="shared" si="14"/>
        <v>0</v>
      </c>
      <c r="AP39" s="10">
        <f t="shared" si="14"/>
        <v>33.333333333333336</v>
      </c>
      <c r="AQ39" s="10">
        <f t="shared" si="14"/>
        <v>66.666666666666671</v>
      </c>
      <c r="AR39" s="10">
        <f t="shared" si="14"/>
        <v>0</v>
      </c>
      <c r="AS39" s="10">
        <f t="shared" si="14"/>
        <v>100</v>
      </c>
      <c r="AT39" s="10">
        <f t="shared" si="14"/>
        <v>0</v>
      </c>
      <c r="AU39" s="10">
        <f t="shared" si="14"/>
        <v>0</v>
      </c>
      <c r="AV39" s="10">
        <f t="shared" si="14"/>
        <v>62.5</v>
      </c>
      <c r="AW39" s="10">
        <f t="shared" si="14"/>
        <v>37.5</v>
      </c>
      <c r="AX39" s="10">
        <f t="shared" si="14"/>
        <v>0</v>
      </c>
      <c r="AY39" s="10">
        <f t="shared" si="14"/>
        <v>66.666666666666671</v>
      </c>
      <c r="AZ39" s="10">
        <f t="shared" si="14"/>
        <v>33.333333333333336</v>
      </c>
      <c r="BA39" s="10">
        <f t="shared" si="14"/>
        <v>0</v>
      </c>
      <c r="BB39" s="10">
        <f t="shared" si="14"/>
        <v>75</v>
      </c>
      <c r="BC39" s="10">
        <f t="shared" si="14"/>
        <v>25</v>
      </c>
      <c r="BD39" s="10">
        <f t="shared" si="14"/>
        <v>0</v>
      </c>
      <c r="BE39" s="10">
        <f t="shared" si="14"/>
        <v>75</v>
      </c>
      <c r="BF39" s="10">
        <f t="shared" si="14"/>
        <v>25</v>
      </c>
      <c r="BG39" s="10">
        <f t="shared" si="14"/>
        <v>0</v>
      </c>
      <c r="BH39" s="10">
        <f t="shared" ref="BH39:DS39" si="15">BH38/24%</f>
        <v>87.5</v>
      </c>
      <c r="BI39" s="10">
        <f t="shared" si="15"/>
        <v>12.5</v>
      </c>
      <c r="BJ39" s="10">
        <f t="shared" si="15"/>
        <v>0</v>
      </c>
      <c r="BK39" s="10">
        <f t="shared" si="15"/>
        <v>100</v>
      </c>
      <c r="BL39" s="10">
        <f t="shared" si="15"/>
        <v>0</v>
      </c>
      <c r="BM39" s="10">
        <f t="shared" si="15"/>
        <v>0</v>
      </c>
      <c r="BN39" s="10">
        <f t="shared" si="15"/>
        <v>87.5</v>
      </c>
      <c r="BO39" s="10">
        <f t="shared" si="15"/>
        <v>12.5</v>
      </c>
      <c r="BP39" s="10">
        <f t="shared" si="15"/>
        <v>0</v>
      </c>
      <c r="BQ39" s="45">
        <f t="shared" si="15"/>
        <v>75</v>
      </c>
      <c r="BR39" s="45">
        <f t="shared" si="15"/>
        <v>25</v>
      </c>
      <c r="BS39" s="45">
        <f t="shared" si="15"/>
        <v>0</v>
      </c>
      <c r="BT39" s="54">
        <f t="shared" si="15"/>
        <v>29.166666666666668</v>
      </c>
      <c r="BU39" s="54">
        <f t="shared" si="15"/>
        <v>66.666666666666671</v>
      </c>
      <c r="BV39" s="54">
        <f t="shared" si="15"/>
        <v>4.166666666666667</v>
      </c>
      <c r="BW39" s="10">
        <f>BW38/24%</f>
        <v>12.5</v>
      </c>
      <c r="BX39" s="10">
        <f t="shared" si="15"/>
        <v>83.333333333333343</v>
      </c>
      <c r="BY39" s="10">
        <f t="shared" si="15"/>
        <v>4.166666666666667</v>
      </c>
      <c r="BZ39" s="10">
        <f t="shared" si="15"/>
        <v>75</v>
      </c>
      <c r="CA39" s="10">
        <f t="shared" si="15"/>
        <v>25</v>
      </c>
      <c r="CB39" s="10">
        <f t="shared" si="15"/>
        <v>0</v>
      </c>
      <c r="CC39" s="10">
        <f t="shared" si="15"/>
        <v>0</v>
      </c>
      <c r="CD39" s="10">
        <f>CD38/24%</f>
        <v>87.5</v>
      </c>
      <c r="CE39" s="10">
        <f>CE38/24%</f>
        <v>12.5</v>
      </c>
      <c r="CF39" s="10">
        <f t="shared" si="15"/>
        <v>54.166666666666671</v>
      </c>
      <c r="CG39" s="10">
        <f t="shared" si="15"/>
        <v>45.833333333333336</v>
      </c>
      <c r="CH39" s="10">
        <f t="shared" si="15"/>
        <v>0</v>
      </c>
      <c r="CI39" s="10">
        <f t="shared" si="15"/>
        <v>75</v>
      </c>
      <c r="CJ39" s="10">
        <f t="shared" si="15"/>
        <v>25</v>
      </c>
      <c r="CK39" s="10">
        <f t="shared" si="15"/>
        <v>0</v>
      </c>
      <c r="CL39" s="10">
        <f t="shared" si="15"/>
        <v>83.333333333333343</v>
      </c>
      <c r="CM39" s="10">
        <f t="shared" si="15"/>
        <v>16.666666666666668</v>
      </c>
      <c r="CN39" s="10">
        <f t="shared" si="15"/>
        <v>0</v>
      </c>
      <c r="CO39" s="10">
        <f t="shared" si="15"/>
        <v>50</v>
      </c>
      <c r="CP39" s="10">
        <f t="shared" si="15"/>
        <v>50</v>
      </c>
      <c r="CQ39" s="10">
        <f t="shared" si="15"/>
        <v>0</v>
      </c>
      <c r="CR39" s="10">
        <f t="shared" si="15"/>
        <v>25</v>
      </c>
      <c r="CS39" s="10">
        <f t="shared" si="15"/>
        <v>75</v>
      </c>
      <c r="CT39" s="10">
        <f t="shared" si="15"/>
        <v>0</v>
      </c>
      <c r="CU39" s="10">
        <f t="shared" si="15"/>
        <v>0</v>
      </c>
      <c r="CV39" s="10">
        <f t="shared" si="15"/>
        <v>100</v>
      </c>
      <c r="CW39" s="10">
        <f t="shared" si="15"/>
        <v>0</v>
      </c>
      <c r="CX39" s="10">
        <f t="shared" si="15"/>
        <v>91.666666666666671</v>
      </c>
      <c r="CY39" s="10">
        <f t="shared" si="15"/>
        <v>8.3333333333333339</v>
      </c>
      <c r="CZ39" s="10">
        <f t="shared" si="15"/>
        <v>0</v>
      </c>
      <c r="DA39" s="10">
        <f t="shared" si="15"/>
        <v>100</v>
      </c>
      <c r="DB39" s="10">
        <f t="shared" si="15"/>
        <v>0</v>
      </c>
      <c r="DC39" s="10">
        <f t="shared" si="15"/>
        <v>0</v>
      </c>
      <c r="DD39" s="10">
        <f t="shared" si="15"/>
        <v>58.333333333333336</v>
      </c>
      <c r="DE39" s="10">
        <f t="shared" si="15"/>
        <v>41.666666666666671</v>
      </c>
      <c r="DF39" s="10">
        <f t="shared" si="15"/>
        <v>0</v>
      </c>
      <c r="DG39" s="10">
        <f t="shared" si="15"/>
        <v>70.833333333333343</v>
      </c>
      <c r="DH39" s="10">
        <f t="shared" si="15"/>
        <v>29.166666666666668</v>
      </c>
      <c r="DI39" s="10">
        <f t="shared" si="15"/>
        <v>0</v>
      </c>
      <c r="DJ39" s="10">
        <f t="shared" si="15"/>
        <v>83.333333333333343</v>
      </c>
      <c r="DK39" s="10">
        <f t="shared" si="15"/>
        <v>16.666666666666668</v>
      </c>
      <c r="DL39" s="10">
        <f t="shared" si="15"/>
        <v>0</v>
      </c>
      <c r="DM39" s="10">
        <f t="shared" si="15"/>
        <v>41.666666666666671</v>
      </c>
      <c r="DN39" s="10">
        <f t="shared" si="15"/>
        <v>58.333333333333336</v>
      </c>
      <c r="DO39" s="10">
        <f t="shared" si="15"/>
        <v>0</v>
      </c>
      <c r="DP39" s="10">
        <f t="shared" si="15"/>
        <v>50</v>
      </c>
      <c r="DQ39" s="10">
        <f t="shared" si="15"/>
        <v>50</v>
      </c>
      <c r="DR39" s="10">
        <f t="shared" si="15"/>
        <v>0</v>
      </c>
      <c r="DS39" s="10">
        <f t="shared" si="15"/>
        <v>45.833333333333336</v>
      </c>
      <c r="DT39" s="10">
        <f t="shared" ref="DT39:GE39" si="16">DT38/24%</f>
        <v>54.166666666666671</v>
      </c>
      <c r="DU39" s="10">
        <f t="shared" si="16"/>
        <v>0</v>
      </c>
      <c r="DV39" s="10">
        <f t="shared" si="16"/>
        <v>100</v>
      </c>
      <c r="DW39" s="10">
        <f t="shared" si="16"/>
        <v>0</v>
      </c>
      <c r="DX39" s="10">
        <f t="shared" si="16"/>
        <v>0</v>
      </c>
      <c r="DY39" s="10">
        <f t="shared" si="16"/>
        <v>0</v>
      </c>
      <c r="DZ39" s="10">
        <f t="shared" si="16"/>
        <v>100</v>
      </c>
      <c r="EA39" s="10">
        <f t="shared" si="16"/>
        <v>0</v>
      </c>
      <c r="EB39" s="10">
        <f t="shared" si="16"/>
        <v>0</v>
      </c>
      <c r="EC39" s="10">
        <f t="shared" si="16"/>
        <v>79.166666666666671</v>
      </c>
      <c r="ED39" s="10">
        <f t="shared" si="16"/>
        <v>20.833333333333336</v>
      </c>
      <c r="EE39" s="10">
        <f t="shared" si="16"/>
        <v>0</v>
      </c>
      <c r="EF39" s="10">
        <f t="shared" si="16"/>
        <v>20.833333333333336</v>
      </c>
      <c r="EG39" s="10">
        <f t="shared" si="16"/>
        <v>79.166666666666671</v>
      </c>
      <c r="EH39" s="10">
        <f t="shared" si="16"/>
        <v>87.5</v>
      </c>
      <c r="EI39" s="10">
        <f t="shared" si="16"/>
        <v>12.5</v>
      </c>
      <c r="EJ39" s="10">
        <f t="shared" si="16"/>
        <v>0</v>
      </c>
      <c r="EK39" s="10">
        <f t="shared" si="16"/>
        <v>54.166666666666671</v>
      </c>
      <c r="EL39" s="10">
        <f t="shared" si="16"/>
        <v>45.833333333333336</v>
      </c>
      <c r="EM39" s="10">
        <f t="shared" si="16"/>
        <v>0</v>
      </c>
      <c r="EN39" s="10">
        <f t="shared" si="16"/>
        <v>83.333333333333343</v>
      </c>
      <c r="EO39" s="10">
        <f t="shared" si="16"/>
        <v>16.666666666666668</v>
      </c>
      <c r="EP39" s="10">
        <f t="shared" si="16"/>
        <v>0</v>
      </c>
      <c r="EQ39" s="10">
        <f t="shared" si="16"/>
        <v>87.5</v>
      </c>
      <c r="ER39" s="10">
        <f t="shared" si="16"/>
        <v>12.5</v>
      </c>
      <c r="ES39" s="10">
        <f t="shared" si="16"/>
        <v>0</v>
      </c>
      <c r="ET39" s="10">
        <f t="shared" si="16"/>
        <v>87.5</v>
      </c>
      <c r="EU39" s="10">
        <f t="shared" si="16"/>
        <v>12.5</v>
      </c>
      <c r="EV39" s="10">
        <f t="shared" si="16"/>
        <v>0</v>
      </c>
      <c r="EW39" s="10">
        <f t="shared" si="16"/>
        <v>91.666666666666671</v>
      </c>
      <c r="EX39" s="10">
        <f t="shared" si="16"/>
        <v>8.3333333333333339</v>
      </c>
      <c r="EY39" s="10">
        <f t="shared" si="16"/>
        <v>0</v>
      </c>
      <c r="EZ39" s="10">
        <f t="shared" si="16"/>
        <v>95.833333333333343</v>
      </c>
      <c r="FA39" s="10">
        <f t="shared" si="16"/>
        <v>4.166666666666667</v>
      </c>
      <c r="FB39" s="10">
        <f t="shared" si="16"/>
        <v>0</v>
      </c>
      <c r="FC39" s="10">
        <f t="shared" si="16"/>
        <v>91.666666666666671</v>
      </c>
      <c r="FD39" s="10">
        <f t="shared" si="16"/>
        <v>8.3333333333333339</v>
      </c>
      <c r="FE39" s="10">
        <f t="shared" si="16"/>
        <v>0</v>
      </c>
      <c r="FF39" s="10">
        <f t="shared" si="16"/>
        <v>0</v>
      </c>
      <c r="FG39" s="10">
        <f t="shared" si="16"/>
        <v>0</v>
      </c>
      <c r="FH39" s="10">
        <f t="shared" si="16"/>
        <v>100</v>
      </c>
      <c r="FI39" s="10">
        <f t="shared" si="16"/>
        <v>87.5</v>
      </c>
      <c r="FJ39" s="10">
        <f t="shared" si="16"/>
        <v>12.5</v>
      </c>
      <c r="FK39" s="10">
        <f t="shared" si="16"/>
        <v>0</v>
      </c>
      <c r="FL39" s="10">
        <f t="shared" si="16"/>
        <v>87.5</v>
      </c>
      <c r="FM39" s="10">
        <f t="shared" si="16"/>
        <v>12.5</v>
      </c>
      <c r="FN39" s="10">
        <f t="shared" si="16"/>
        <v>0</v>
      </c>
      <c r="FO39" s="10">
        <f t="shared" si="16"/>
        <v>87.5</v>
      </c>
      <c r="FP39" s="10">
        <f t="shared" si="16"/>
        <v>12.5</v>
      </c>
      <c r="FQ39" s="10">
        <f t="shared" si="16"/>
        <v>0</v>
      </c>
      <c r="FR39" s="10">
        <f t="shared" si="16"/>
        <v>83.333333333333343</v>
      </c>
      <c r="FS39" s="10">
        <f t="shared" si="16"/>
        <v>16.666666666666668</v>
      </c>
      <c r="FT39" s="10">
        <f t="shared" si="16"/>
        <v>0</v>
      </c>
      <c r="FU39" s="10">
        <f t="shared" si="16"/>
        <v>91.666666666666671</v>
      </c>
      <c r="FV39" s="10">
        <f t="shared" si="16"/>
        <v>8.3333333333333339</v>
      </c>
      <c r="FW39" s="10">
        <f t="shared" si="16"/>
        <v>0</v>
      </c>
      <c r="FX39" s="10">
        <f t="shared" si="16"/>
        <v>83.333333333333343</v>
      </c>
      <c r="FY39" s="10">
        <f t="shared" si="16"/>
        <v>16.666666666666668</v>
      </c>
      <c r="FZ39" s="10">
        <f t="shared" si="16"/>
        <v>0</v>
      </c>
      <c r="GA39" s="10">
        <f t="shared" si="16"/>
        <v>100</v>
      </c>
      <c r="GB39" s="10">
        <f t="shared" si="16"/>
        <v>0</v>
      </c>
      <c r="GC39" s="10">
        <f t="shared" si="16"/>
        <v>0</v>
      </c>
      <c r="GD39" s="10">
        <f t="shared" si="16"/>
        <v>25</v>
      </c>
      <c r="GE39" s="10">
        <f t="shared" si="16"/>
        <v>75</v>
      </c>
      <c r="GF39" s="10">
        <f t="shared" ref="GF39:IQ39" si="17">GF38/24%</f>
        <v>0</v>
      </c>
      <c r="GG39" s="10">
        <f t="shared" si="17"/>
        <v>100</v>
      </c>
      <c r="GH39" s="10">
        <f t="shared" si="17"/>
        <v>0</v>
      </c>
      <c r="GI39" s="10">
        <f t="shared" si="17"/>
        <v>0</v>
      </c>
      <c r="GJ39" s="10">
        <f t="shared" si="17"/>
        <v>83.333333333333343</v>
      </c>
      <c r="GK39" s="10">
        <f t="shared" si="17"/>
        <v>16.666666666666668</v>
      </c>
      <c r="GL39" s="10">
        <f t="shared" si="17"/>
        <v>0</v>
      </c>
      <c r="GM39" s="10">
        <f t="shared" si="17"/>
        <v>100</v>
      </c>
      <c r="GN39" s="10">
        <f t="shared" si="17"/>
        <v>0</v>
      </c>
      <c r="GO39" s="10">
        <f t="shared" si="17"/>
        <v>0</v>
      </c>
      <c r="GP39" s="10">
        <f t="shared" si="17"/>
        <v>100</v>
      </c>
      <c r="GQ39" s="10">
        <f t="shared" si="17"/>
        <v>0</v>
      </c>
      <c r="GR39" s="10">
        <f t="shared" si="17"/>
        <v>0</v>
      </c>
      <c r="GS39" s="10">
        <f t="shared" si="17"/>
        <v>100</v>
      </c>
      <c r="GT39" s="10">
        <f t="shared" si="17"/>
        <v>0</v>
      </c>
      <c r="GU39" s="10">
        <f t="shared" si="17"/>
        <v>0</v>
      </c>
      <c r="GV39" s="10">
        <f t="shared" si="17"/>
        <v>100</v>
      </c>
      <c r="GW39" s="10">
        <f t="shared" si="17"/>
        <v>0</v>
      </c>
      <c r="GX39" s="10">
        <f t="shared" si="17"/>
        <v>0</v>
      </c>
      <c r="GY39" s="10">
        <f t="shared" si="17"/>
        <v>100</v>
      </c>
      <c r="GZ39" s="10">
        <f t="shared" si="17"/>
        <v>0</v>
      </c>
      <c r="HA39" s="10">
        <f t="shared" si="17"/>
        <v>0</v>
      </c>
      <c r="HB39" s="10">
        <f t="shared" si="17"/>
        <v>37.5</v>
      </c>
      <c r="HC39" s="10">
        <f t="shared" si="17"/>
        <v>62.5</v>
      </c>
      <c r="HD39" s="10">
        <f t="shared" si="17"/>
        <v>0</v>
      </c>
      <c r="HE39" s="10">
        <f t="shared" si="17"/>
        <v>54.166666666666671</v>
      </c>
      <c r="HF39" s="10">
        <f t="shared" si="17"/>
        <v>45.833333333333336</v>
      </c>
      <c r="HG39" s="10">
        <f t="shared" si="17"/>
        <v>0</v>
      </c>
      <c r="HH39" s="10">
        <f t="shared" si="17"/>
        <v>25</v>
      </c>
      <c r="HI39" s="10">
        <f t="shared" si="17"/>
        <v>75</v>
      </c>
      <c r="HJ39" s="10">
        <f t="shared" si="17"/>
        <v>0</v>
      </c>
      <c r="HK39" s="10">
        <f t="shared" si="17"/>
        <v>0</v>
      </c>
      <c r="HL39" s="10">
        <f t="shared" si="17"/>
        <v>100</v>
      </c>
      <c r="HM39" s="10">
        <f t="shared" si="17"/>
        <v>0</v>
      </c>
      <c r="HN39" s="10">
        <f t="shared" si="17"/>
        <v>0</v>
      </c>
      <c r="HO39" s="10">
        <f t="shared" si="17"/>
        <v>100</v>
      </c>
      <c r="HP39" s="10">
        <f t="shared" si="17"/>
        <v>0</v>
      </c>
      <c r="HQ39" s="10">
        <f t="shared" si="17"/>
        <v>100</v>
      </c>
      <c r="HR39" s="10">
        <f t="shared" si="17"/>
        <v>0</v>
      </c>
      <c r="HS39" s="10">
        <f t="shared" si="17"/>
        <v>0</v>
      </c>
      <c r="HT39" s="10">
        <f>HT38/24%</f>
        <v>25</v>
      </c>
      <c r="HU39" s="10">
        <f t="shared" si="17"/>
        <v>75</v>
      </c>
      <c r="HV39" s="10">
        <f t="shared" si="17"/>
        <v>0</v>
      </c>
      <c r="HW39" s="10">
        <f t="shared" si="17"/>
        <v>100</v>
      </c>
      <c r="HX39" s="10">
        <f t="shared" si="17"/>
        <v>0</v>
      </c>
      <c r="HY39" s="10">
        <f t="shared" si="17"/>
        <v>0</v>
      </c>
      <c r="HZ39" s="10">
        <f t="shared" si="17"/>
        <v>45.833333333333336</v>
      </c>
      <c r="IA39" s="10">
        <f t="shared" si="17"/>
        <v>54.166666666666671</v>
      </c>
      <c r="IB39" s="10">
        <f t="shared" si="17"/>
        <v>0</v>
      </c>
      <c r="IC39" s="10">
        <f t="shared" si="17"/>
        <v>79.166666666666671</v>
      </c>
      <c r="ID39" s="10">
        <f t="shared" si="17"/>
        <v>20.833333333333336</v>
      </c>
      <c r="IE39" s="10">
        <f t="shared" si="17"/>
        <v>0</v>
      </c>
      <c r="IF39" s="10">
        <f t="shared" si="17"/>
        <v>75</v>
      </c>
      <c r="IG39" s="10">
        <f t="shared" si="17"/>
        <v>25</v>
      </c>
      <c r="IH39" s="10">
        <f t="shared" si="17"/>
        <v>0</v>
      </c>
      <c r="II39" s="10">
        <f t="shared" si="17"/>
        <v>0</v>
      </c>
      <c r="IJ39" s="10">
        <f t="shared" si="17"/>
        <v>100</v>
      </c>
      <c r="IK39" s="10">
        <f t="shared" si="17"/>
        <v>0</v>
      </c>
      <c r="IL39" s="10">
        <f t="shared" si="17"/>
        <v>0</v>
      </c>
      <c r="IM39" s="10">
        <f t="shared" si="17"/>
        <v>87.5</v>
      </c>
      <c r="IN39" s="10">
        <f t="shared" si="17"/>
        <v>12.5</v>
      </c>
      <c r="IO39" s="10">
        <f t="shared" si="17"/>
        <v>20.833333333333336</v>
      </c>
      <c r="IP39" s="10">
        <f t="shared" si="17"/>
        <v>79.166666666666671</v>
      </c>
      <c r="IQ39" s="10">
        <f t="shared" si="17"/>
        <v>0</v>
      </c>
      <c r="IR39" s="10">
        <f t="shared" ref="IR39:JX39" si="18">IR38/24%</f>
        <v>0</v>
      </c>
      <c r="IS39" s="10">
        <f t="shared" si="18"/>
        <v>100</v>
      </c>
      <c r="IT39" s="10">
        <f t="shared" si="18"/>
        <v>0</v>
      </c>
      <c r="IU39" s="10">
        <f t="shared" si="18"/>
        <v>100</v>
      </c>
      <c r="IV39" s="10">
        <f t="shared" si="18"/>
        <v>0</v>
      </c>
      <c r="IW39" s="10">
        <f t="shared" si="18"/>
        <v>0</v>
      </c>
      <c r="IX39" s="10">
        <f t="shared" si="18"/>
        <v>20.833333333333336</v>
      </c>
      <c r="IY39" s="10">
        <f t="shared" si="18"/>
        <v>79.166666666666671</v>
      </c>
      <c r="IZ39" s="10">
        <f t="shared" si="18"/>
        <v>0</v>
      </c>
      <c r="JA39" s="10">
        <f t="shared" si="18"/>
        <v>20.833333333333336</v>
      </c>
      <c r="JB39" s="10">
        <f t="shared" si="18"/>
        <v>79.166666666666671</v>
      </c>
      <c r="JC39" s="10">
        <f t="shared" si="18"/>
        <v>16.666666666666668</v>
      </c>
      <c r="JD39" s="10">
        <f t="shared" si="18"/>
        <v>50</v>
      </c>
      <c r="JE39" s="10">
        <f t="shared" si="18"/>
        <v>50</v>
      </c>
      <c r="JF39" s="10">
        <f t="shared" si="18"/>
        <v>0</v>
      </c>
      <c r="JG39" s="10">
        <f t="shared" si="18"/>
        <v>62.5</v>
      </c>
      <c r="JH39" s="10">
        <f t="shared" si="18"/>
        <v>37.5</v>
      </c>
      <c r="JI39" s="10">
        <f t="shared" si="18"/>
        <v>0</v>
      </c>
      <c r="JJ39" s="10">
        <f t="shared" si="18"/>
        <v>62.5</v>
      </c>
      <c r="JK39" s="10">
        <f t="shared" si="18"/>
        <v>37.5</v>
      </c>
      <c r="JL39" s="10">
        <f t="shared" si="18"/>
        <v>0</v>
      </c>
      <c r="JM39" s="10">
        <f t="shared" si="18"/>
        <v>70.833333333333343</v>
      </c>
      <c r="JN39" s="10">
        <f t="shared" si="18"/>
        <v>29.166666666666668</v>
      </c>
      <c r="JO39" s="10">
        <f t="shared" si="18"/>
        <v>0</v>
      </c>
      <c r="JP39" s="10">
        <f t="shared" si="18"/>
        <v>79.166666666666671</v>
      </c>
      <c r="JQ39" s="10">
        <f t="shared" si="18"/>
        <v>20.833333333333336</v>
      </c>
      <c r="JR39" s="10">
        <f t="shared" si="18"/>
        <v>0</v>
      </c>
      <c r="JS39" s="10">
        <f t="shared" si="18"/>
        <v>50</v>
      </c>
      <c r="JT39" s="10">
        <f t="shared" si="18"/>
        <v>50</v>
      </c>
      <c r="JU39" s="10">
        <f t="shared" si="18"/>
        <v>0</v>
      </c>
      <c r="JV39" s="10">
        <f t="shared" si="18"/>
        <v>41.666666666666671</v>
      </c>
      <c r="JW39" s="10">
        <f t="shared" si="18"/>
        <v>58.333333333333336</v>
      </c>
      <c r="JX39" s="10">
        <f t="shared" si="18"/>
        <v>0</v>
      </c>
      <c r="JY39" s="54">
        <f>JY38/24%</f>
        <v>41.666666666666671</v>
      </c>
      <c r="JZ39" s="54">
        <f t="shared" ref="JZ39:KV39" si="19">JZ38/24%</f>
        <v>58.333333333333336</v>
      </c>
      <c r="KA39" s="54">
        <f t="shared" si="19"/>
        <v>0</v>
      </c>
      <c r="KB39" s="65">
        <f t="shared" si="19"/>
        <v>41.666666666666671</v>
      </c>
      <c r="KC39" s="65">
        <f t="shared" si="19"/>
        <v>58.333333333333336</v>
      </c>
      <c r="KD39" s="65">
        <f t="shared" si="19"/>
        <v>0</v>
      </c>
      <c r="KE39" s="10">
        <f t="shared" si="19"/>
        <v>54.166666666666671</v>
      </c>
      <c r="KF39" s="10">
        <f t="shared" si="19"/>
        <v>45.833333333333336</v>
      </c>
      <c r="KG39" s="10">
        <f t="shared" si="19"/>
        <v>0</v>
      </c>
      <c r="KH39" s="10">
        <f t="shared" si="19"/>
        <v>50</v>
      </c>
      <c r="KI39" s="10">
        <f t="shared" si="19"/>
        <v>50</v>
      </c>
      <c r="KJ39" s="10">
        <f t="shared" si="19"/>
        <v>0</v>
      </c>
      <c r="KK39" s="10">
        <f t="shared" si="19"/>
        <v>75</v>
      </c>
      <c r="KL39" s="10">
        <f t="shared" si="19"/>
        <v>25</v>
      </c>
      <c r="KM39" s="10">
        <f t="shared" si="19"/>
        <v>0</v>
      </c>
      <c r="KN39" s="10">
        <f t="shared" si="19"/>
        <v>83.333333333333343</v>
      </c>
      <c r="KO39" s="10">
        <f t="shared" si="19"/>
        <v>16.666666666666668</v>
      </c>
      <c r="KP39" s="10">
        <f t="shared" si="19"/>
        <v>0</v>
      </c>
      <c r="KQ39" s="10">
        <f t="shared" si="19"/>
        <v>83.333333333333343</v>
      </c>
      <c r="KR39" s="10">
        <f t="shared" si="19"/>
        <v>16.666666666666668</v>
      </c>
      <c r="KS39" s="10">
        <f t="shared" si="19"/>
        <v>0</v>
      </c>
      <c r="KT39" s="10">
        <f t="shared" si="19"/>
        <v>0</v>
      </c>
      <c r="KU39" s="10">
        <f t="shared" si="19"/>
        <v>0</v>
      </c>
      <c r="KV39" s="10">
        <f t="shared" si="19"/>
        <v>100</v>
      </c>
      <c r="KW39" s="10">
        <f t="shared" ref="KW39:NH39" si="20">KW38/24%</f>
        <v>83.333333333333343</v>
      </c>
      <c r="KX39" s="10">
        <f t="shared" si="20"/>
        <v>16.666666666666668</v>
      </c>
      <c r="KY39" s="10">
        <f t="shared" si="20"/>
        <v>0</v>
      </c>
      <c r="KZ39" s="10">
        <f t="shared" si="20"/>
        <v>91.666666666666671</v>
      </c>
      <c r="LA39" s="10">
        <f t="shared" si="20"/>
        <v>8.3333333333333339</v>
      </c>
      <c r="LB39" s="10">
        <f t="shared" si="20"/>
        <v>0</v>
      </c>
      <c r="LC39" s="10">
        <f t="shared" si="20"/>
        <v>79.166666666666671</v>
      </c>
      <c r="LD39" s="10">
        <f t="shared" si="20"/>
        <v>20.833333333333336</v>
      </c>
      <c r="LE39" s="10">
        <f t="shared" si="20"/>
        <v>0</v>
      </c>
      <c r="LF39" s="10">
        <f t="shared" si="20"/>
        <v>100</v>
      </c>
      <c r="LG39" s="10">
        <f t="shared" si="20"/>
        <v>0</v>
      </c>
      <c r="LH39" s="10">
        <f t="shared" si="20"/>
        <v>0</v>
      </c>
      <c r="LI39" s="10">
        <f t="shared" si="20"/>
        <v>87.5</v>
      </c>
      <c r="LJ39" s="10">
        <f t="shared" si="20"/>
        <v>12.5</v>
      </c>
      <c r="LK39" s="10">
        <f t="shared" si="20"/>
        <v>0</v>
      </c>
      <c r="LL39" s="10">
        <f t="shared" si="20"/>
        <v>83.333333333333343</v>
      </c>
      <c r="LM39" s="10">
        <f t="shared" si="20"/>
        <v>16.666666666666668</v>
      </c>
      <c r="LN39" s="10">
        <f t="shared" si="20"/>
        <v>0</v>
      </c>
      <c r="LO39" s="10">
        <f t="shared" si="20"/>
        <v>58.333333333333336</v>
      </c>
      <c r="LP39" s="10">
        <f t="shared" si="20"/>
        <v>41.666666666666671</v>
      </c>
      <c r="LQ39" s="10">
        <f t="shared" si="20"/>
        <v>0</v>
      </c>
      <c r="LR39" s="65">
        <f t="shared" si="20"/>
        <v>100</v>
      </c>
      <c r="LS39" s="65">
        <f t="shared" si="20"/>
        <v>0</v>
      </c>
      <c r="LT39" s="65">
        <f t="shared" si="20"/>
        <v>0</v>
      </c>
      <c r="LU39" s="77">
        <f t="shared" si="20"/>
        <v>75</v>
      </c>
      <c r="LV39" s="77">
        <f>LV38/24%</f>
        <v>25</v>
      </c>
      <c r="LW39" s="77">
        <f>LW38/24%</f>
        <v>0</v>
      </c>
      <c r="LX39" s="10">
        <f t="shared" si="20"/>
        <v>100</v>
      </c>
      <c r="LY39" s="10">
        <f t="shared" si="20"/>
        <v>0</v>
      </c>
      <c r="LZ39" s="10">
        <f t="shared" si="20"/>
        <v>0</v>
      </c>
      <c r="MA39" s="10">
        <f t="shared" si="20"/>
        <v>100</v>
      </c>
      <c r="MB39" s="10">
        <f t="shared" si="20"/>
        <v>0</v>
      </c>
      <c r="MC39" s="10">
        <f t="shared" si="20"/>
        <v>0</v>
      </c>
      <c r="MD39" s="10">
        <f t="shared" si="20"/>
        <v>100</v>
      </c>
      <c r="ME39" s="10">
        <f t="shared" si="20"/>
        <v>0</v>
      </c>
      <c r="MF39" s="10">
        <f t="shared" si="20"/>
        <v>0</v>
      </c>
      <c r="MG39" s="10">
        <f t="shared" si="20"/>
        <v>100</v>
      </c>
      <c r="MH39" s="10">
        <f t="shared" si="20"/>
        <v>0</v>
      </c>
      <c r="MI39" s="10">
        <f t="shared" si="20"/>
        <v>0</v>
      </c>
      <c r="MJ39" s="10">
        <f t="shared" si="20"/>
        <v>100</v>
      </c>
      <c r="MK39" s="10">
        <f t="shared" si="20"/>
        <v>0</v>
      </c>
      <c r="ML39" s="10">
        <f t="shared" si="20"/>
        <v>0</v>
      </c>
      <c r="MM39" s="10">
        <f t="shared" si="20"/>
        <v>79.166666666666671</v>
      </c>
      <c r="MN39" s="10">
        <f t="shared" si="20"/>
        <v>20.833333333333336</v>
      </c>
      <c r="MO39" s="10">
        <f t="shared" si="20"/>
        <v>0</v>
      </c>
      <c r="MP39" s="10">
        <f t="shared" si="20"/>
        <v>79.166666666666671</v>
      </c>
      <c r="MQ39" s="10">
        <f t="shared" si="20"/>
        <v>20.833333333333336</v>
      </c>
      <c r="MR39" s="10">
        <f t="shared" si="20"/>
        <v>0</v>
      </c>
      <c r="MS39" s="10">
        <f t="shared" si="20"/>
        <v>83.333333333333343</v>
      </c>
      <c r="MT39" s="10">
        <f t="shared" si="20"/>
        <v>16.666666666666668</v>
      </c>
      <c r="MU39" s="10">
        <f t="shared" si="20"/>
        <v>0</v>
      </c>
      <c r="MV39" s="10">
        <f t="shared" si="20"/>
        <v>0</v>
      </c>
      <c r="MW39" s="10">
        <f t="shared" si="20"/>
        <v>83.333333333333343</v>
      </c>
      <c r="MX39" s="10">
        <f t="shared" si="20"/>
        <v>16.666666666666668</v>
      </c>
      <c r="MY39" s="10">
        <f t="shared" si="20"/>
        <v>0</v>
      </c>
      <c r="MZ39" s="10">
        <f t="shared" si="20"/>
        <v>79.166666666666671</v>
      </c>
      <c r="NA39" s="10">
        <f>NA38/24%</f>
        <v>20.833333333333336</v>
      </c>
      <c r="NB39" s="10">
        <f t="shared" si="20"/>
        <v>79.166666666666671</v>
      </c>
      <c r="NC39" s="10">
        <f t="shared" si="20"/>
        <v>20.833333333333336</v>
      </c>
      <c r="ND39" s="10">
        <f t="shared" si="20"/>
        <v>0</v>
      </c>
      <c r="NE39" s="10">
        <f t="shared" si="20"/>
        <v>0</v>
      </c>
      <c r="NF39" s="10">
        <f t="shared" si="20"/>
        <v>79.166666666666671</v>
      </c>
      <c r="NG39" s="10">
        <f t="shared" si="20"/>
        <v>20.833333333333336</v>
      </c>
      <c r="NH39" s="10">
        <f t="shared" si="20"/>
        <v>79.166666666666671</v>
      </c>
      <c r="NI39" s="10">
        <f t="shared" ref="NI39:PT39" si="21">NI38/24%</f>
        <v>20.833333333333336</v>
      </c>
      <c r="NJ39" s="10">
        <f t="shared" si="21"/>
        <v>0</v>
      </c>
      <c r="NK39" s="10">
        <f t="shared" si="21"/>
        <v>79.166666666666671</v>
      </c>
      <c r="NL39" s="10">
        <f t="shared" si="21"/>
        <v>20.833333333333336</v>
      </c>
      <c r="NM39" s="10">
        <f t="shared" si="21"/>
        <v>0</v>
      </c>
      <c r="NN39" s="10">
        <f t="shared" si="21"/>
        <v>79.166666666666671</v>
      </c>
      <c r="NO39" s="10">
        <f t="shared" si="21"/>
        <v>20.833333333333336</v>
      </c>
      <c r="NP39" s="10">
        <f t="shared" si="21"/>
        <v>0</v>
      </c>
      <c r="NQ39" s="10">
        <f t="shared" si="21"/>
        <v>83.333333333333343</v>
      </c>
      <c r="NR39" s="10">
        <f t="shared" si="21"/>
        <v>16.666666666666668</v>
      </c>
      <c r="NS39" s="10">
        <f t="shared" si="21"/>
        <v>0</v>
      </c>
      <c r="NT39" s="10">
        <f t="shared" si="21"/>
        <v>83.333333333333343</v>
      </c>
      <c r="NU39" s="10">
        <f t="shared" si="21"/>
        <v>16.666666666666668</v>
      </c>
      <c r="NV39" s="10">
        <f t="shared" si="21"/>
        <v>0</v>
      </c>
      <c r="NW39" s="10">
        <f t="shared" si="21"/>
        <v>79.166666666666671</v>
      </c>
      <c r="NX39" s="10">
        <f t="shared" si="21"/>
        <v>20.833333333333336</v>
      </c>
      <c r="NY39" s="10">
        <f t="shared" si="21"/>
        <v>0</v>
      </c>
      <c r="NZ39" s="10">
        <f t="shared" si="21"/>
        <v>79.166666666666671</v>
      </c>
      <c r="OA39" s="10">
        <f t="shared" si="21"/>
        <v>20.833333333333336</v>
      </c>
      <c r="OB39" s="10">
        <f t="shared" si="21"/>
        <v>0</v>
      </c>
      <c r="OC39" s="10">
        <f t="shared" si="21"/>
        <v>100</v>
      </c>
      <c r="OD39" s="10">
        <f t="shared" si="21"/>
        <v>0</v>
      </c>
      <c r="OE39" s="10">
        <f t="shared" si="21"/>
        <v>0</v>
      </c>
      <c r="OF39" s="10">
        <f t="shared" si="21"/>
        <v>100</v>
      </c>
      <c r="OG39" s="10">
        <f t="shared" si="21"/>
        <v>0</v>
      </c>
      <c r="OH39" s="10">
        <f t="shared" si="21"/>
        <v>0</v>
      </c>
      <c r="OI39" s="10">
        <f t="shared" si="21"/>
        <v>100</v>
      </c>
      <c r="OJ39" s="10">
        <f t="shared" si="21"/>
        <v>0</v>
      </c>
      <c r="OK39" s="10">
        <f t="shared" si="21"/>
        <v>0</v>
      </c>
      <c r="OL39" s="10">
        <f t="shared" si="21"/>
        <v>79.166666666666671</v>
      </c>
      <c r="OM39" s="10">
        <f t="shared" si="21"/>
        <v>20.833333333333336</v>
      </c>
      <c r="ON39" s="10">
        <f t="shared" si="21"/>
        <v>0</v>
      </c>
      <c r="OO39" s="10">
        <f t="shared" si="21"/>
        <v>79.166666666666671</v>
      </c>
      <c r="OP39" s="10">
        <f t="shared" si="21"/>
        <v>20.833333333333336</v>
      </c>
      <c r="OQ39" s="10">
        <f t="shared" si="21"/>
        <v>0</v>
      </c>
      <c r="OR39" s="10">
        <f t="shared" si="21"/>
        <v>83.333333333333343</v>
      </c>
      <c r="OS39" s="10">
        <f t="shared" si="21"/>
        <v>16.666666666666668</v>
      </c>
      <c r="OT39" s="10">
        <f t="shared" si="21"/>
        <v>0</v>
      </c>
      <c r="OU39" s="10">
        <f t="shared" si="21"/>
        <v>54.166666666666671</v>
      </c>
      <c r="OV39" s="10">
        <f t="shared" si="21"/>
        <v>45.833333333333336</v>
      </c>
      <c r="OW39" s="10">
        <f t="shared" si="21"/>
        <v>0</v>
      </c>
      <c r="OX39" s="10">
        <f t="shared" si="21"/>
        <v>100</v>
      </c>
      <c r="OY39" s="10">
        <f t="shared" si="21"/>
        <v>0</v>
      </c>
      <c r="OZ39" s="10">
        <f t="shared" si="21"/>
        <v>0</v>
      </c>
      <c r="PA39" s="10">
        <f t="shared" si="21"/>
        <v>0</v>
      </c>
      <c r="PB39" s="10">
        <f t="shared" si="21"/>
        <v>75</v>
      </c>
      <c r="PC39" s="10">
        <f t="shared" si="21"/>
        <v>25</v>
      </c>
      <c r="PD39" s="10">
        <f t="shared" si="21"/>
        <v>83.333333333333343</v>
      </c>
      <c r="PE39" s="10">
        <f t="shared" si="21"/>
        <v>16.666666666666668</v>
      </c>
      <c r="PF39" s="10">
        <f t="shared" si="21"/>
        <v>0</v>
      </c>
      <c r="PG39" s="10">
        <f t="shared" si="21"/>
        <v>100</v>
      </c>
      <c r="PH39" s="10">
        <f t="shared" si="21"/>
        <v>0</v>
      </c>
      <c r="PI39" s="10">
        <f t="shared" si="21"/>
        <v>0</v>
      </c>
      <c r="PJ39" s="10">
        <f t="shared" si="21"/>
        <v>0</v>
      </c>
      <c r="PK39" s="10">
        <f t="shared" si="21"/>
        <v>83.333333333333343</v>
      </c>
      <c r="PL39" s="10">
        <f t="shared" si="21"/>
        <v>16.666666666666668</v>
      </c>
      <c r="PM39" s="10">
        <f t="shared" si="21"/>
        <v>0</v>
      </c>
      <c r="PN39" s="10">
        <f t="shared" si="21"/>
        <v>70.833333333333343</v>
      </c>
      <c r="PO39" s="10">
        <f t="shared" si="21"/>
        <v>29.166666666666668</v>
      </c>
      <c r="PP39" s="10">
        <f t="shared" si="21"/>
        <v>0</v>
      </c>
      <c r="PQ39" s="10">
        <f t="shared" si="21"/>
        <v>70.833333333333343</v>
      </c>
      <c r="PR39" s="10">
        <f t="shared" si="21"/>
        <v>29.166666666666668</v>
      </c>
      <c r="PS39" s="10">
        <f t="shared" si="21"/>
        <v>100</v>
      </c>
      <c r="PT39" s="10">
        <f t="shared" si="21"/>
        <v>0</v>
      </c>
      <c r="PU39" s="10">
        <f t="shared" ref="PU39:SF39" si="22">PU38/24%</f>
        <v>0</v>
      </c>
      <c r="PV39" s="10">
        <f t="shared" si="22"/>
        <v>79.166666666666671</v>
      </c>
      <c r="PW39" s="10">
        <f t="shared" si="22"/>
        <v>20.833333333333336</v>
      </c>
      <c r="PX39" s="10">
        <f t="shared" si="22"/>
        <v>0</v>
      </c>
      <c r="PY39" s="10">
        <f t="shared" si="22"/>
        <v>83.333333333333343</v>
      </c>
      <c r="PZ39" s="10">
        <f t="shared" si="22"/>
        <v>16.666666666666668</v>
      </c>
      <c r="QA39" s="10">
        <f t="shared" si="22"/>
        <v>0</v>
      </c>
      <c r="QB39" s="10">
        <f t="shared" si="22"/>
        <v>62.5</v>
      </c>
      <c r="QC39" s="10">
        <f t="shared" si="22"/>
        <v>37.5</v>
      </c>
      <c r="QD39" s="10">
        <f t="shared" si="22"/>
        <v>0</v>
      </c>
      <c r="QE39" s="10">
        <f t="shared" si="22"/>
        <v>100</v>
      </c>
      <c r="QF39" s="10">
        <f t="shared" si="22"/>
        <v>0</v>
      </c>
      <c r="QG39" s="10">
        <f t="shared" si="22"/>
        <v>0</v>
      </c>
      <c r="QH39" s="10">
        <f t="shared" si="22"/>
        <v>87.5</v>
      </c>
      <c r="QI39" s="10">
        <f t="shared" si="22"/>
        <v>12.5</v>
      </c>
      <c r="QJ39" s="10">
        <f t="shared" si="22"/>
        <v>0</v>
      </c>
      <c r="QK39" s="10">
        <f t="shared" si="22"/>
        <v>100</v>
      </c>
      <c r="QL39" s="10">
        <f t="shared" si="22"/>
        <v>0</v>
      </c>
      <c r="QM39" s="10">
        <f t="shared" si="22"/>
        <v>0</v>
      </c>
      <c r="QN39" s="10">
        <f t="shared" si="22"/>
        <v>100</v>
      </c>
      <c r="QO39" s="10">
        <f t="shared" si="22"/>
        <v>0</v>
      </c>
      <c r="QP39" s="10">
        <f t="shared" si="22"/>
        <v>0</v>
      </c>
      <c r="QQ39" s="10">
        <f t="shared" si="22"/>
        <v>79.166666666666671</v>
      </c>
      <c r="QR39" s="10">
        <f t="shared" si="22"/>
        <v>20.833333333333336</v>
      </c>
      <c r="QS39" s="10">
        <f t="shared" si="22"/>
        <v>0</v>
      </c>
      <c r="QT39" s="10">
        <f t="shared" si="22"/>
        <v>100</v>
      </c>
      <c r="QU39" s="10">
        <f t="shared" si="22"/>
        <v>0</v>
      </c>
      <c r="QV39" s="10">
        <f t="shared" si="22"/>
        <v>0</v>
      </c>
      <c r="QW39" s="10">
        <f t="shared" si="22"/>
        <v>54.166666666666671</v>
      </c>
      <c r="QX39" s="10">
        <f t="shared" si="22"/>
        <v>45.833333333333336</v>
      </c>
      <c r="QY39" s="10">
        <f t="shared" si="22"/>
        <v>0</v>
      </c>
      <c r="QZ39" s="10">
        <f t="shared" si="22"/>
        <v>100</v>
      </c>
      <c r="RA39" s="10">
        <f t="shared" si="22"/>
        <v>0</v>
      </c>
      <c r="RB39" s="10">
        <f t="shared" si="22"/>
        <v>0</v>
      </c>
      <c r="RC39" s="10">
        <f t="shared" si="22"/>
        <v>100</v>
      </c>
      <c r="RD39" s="10">
        <f t="shared" si="22"/>
        <v>0</v>
      </c>
      <c r="RE39" s="10">
        <f t="shared" si="22"/>
        <v>0</v>
      </c>
      <c r="RF39" s="10">
        <f t="shared" si="22"/>
        <v>66.666666666666671</v>
      </c>
      <c r="RG39" s="10">
        <f t="shared" si="22"/>
        <v>33.333333333333336</v>
      </c>
      <c r="RH39" s="10">
        <f t="shared" si="22"/>
        <v>0</v>
      </c>
      <c r="RI39" s="10">
        <f t="shared" si="22"/>
        <v>66.666666666666671</v>
      </c>
      <c r="RJ39" s="10">
        <f t="shared" si="22"/>
        <v>33.333333333333336</v>
      </c>
      <c r="RK39" s="10">
        <f t="shared" si="22"/>
        <v>0</v>
      </c>
      <c r="RL39" s="10">
        <f t="shared" si="22"/>
        <v>83.333333333333343</v>
      </c>
      <c r="RM39" s="10">
        <f t="shared" si="22"/>
        <v>16.666666666666668</v>
      </c>
      <c r="RN39" s="10">
        <f t="shared" si="22"/>
        <v>0</v>
      </c>
      <c r="RO39" s="10">
        <f t="shared" si="22"/>
        <v>95.833333333333343</v>
      </c>
      <c r="RP39" s="10">
        <f t="shared" si="22"/>
        <v>4.166666666666667</v>
      </c>
      <c r="RQ39" s="10">
        <f t="shared" si="22"/>
        <v>0</v>
      </c>
      <c r="RR39" s="10">
        <f t="shared" si="22"/>
        <v>79.166666666666671</v>
      </c>
      <c r="RS39" s="10">
        <f t="shared" si="22"/>
        <v>20.833333333333336</v>
      </c>
      <c r="RT39" s="10">
        <f t="shared" si="22"/>
        <v>0</v>
      </c>
      <c r="RU39" s="10">
        <f t="shared" si="22"/>
        <v>100</v>
      </c>
      <c r="RV39" s="10">
        <f t="shared" si="22"/>
        <v>0</v>
      </c>
      <c r="RW39" s="10">
        <f t="shared" si="22"/>
        <v>0</v>
      </c>
      <c r="RX39" s="10">
        <f t="shared" si="22"/>
        <v>100</v>
      </c>
      <c r="RY39" s="10">
        <f t="shared" si="22"/>
        <v>0</v>
      </c>
      <c r="RZ39" s="10">
        <f t="shared" si="22"/>
        <v>0</v>
      </c>
      <c r="SA39" s="10">
        <f t="shared" si="22"/>
        <v>100</v>
      </c>
      <c r="SB39" s="10">
        <f t="shared" si="22"/>
        <v>0</v>
      </c>
      <c r="SC39" s="10">
        <f t="shared" si="22"/>
        <v>0</v>
      </c>
      <c r="SD39" s="10">
        <f t="shared" si="22"/>
        <v>100</v>
      </c>
      <c r="SE39" s="10">
        <f t="shared" si="22"/>
        <v>0</v>
      </c>
      <c r="SF39" s="10">
        <f t="shared" si="22"/>
        <v>0</v>
      </c>
      <c r="SG39" s="10">
        <f t="shared" ref="SG39:UR39" si="23">SG38/24%</f>
        <v>100</v>
      </c>
      <c r="SH39" s="10">
        <f t="shared" si="23"/>
        <v>0</v>
      </c>
      <c r="SI39" s="10">
        <f t="shared" si="23"/>
        <v>0</v>
      </c>
      <c r="SJ39" s="10">
        <f t="shared" si="23"/>
        <v>100</v>
      </c>
      <c r="SK39" s="10">
        <f t="shared" si="23"/>
        <v>0</v>
      </c>
      <c r="SL39" s="10">
        <f t="shared" si="23"/>
        <v>0</v>
      </c>
      <c r="SM39" s="10">
        <f t="shared" si="23"/>
        <v>100</v>
      </c>
      <c r="SN39" s="10">
        <f t="shared" si="23"/>
        <v>0</v>
      </c>
      <c r="SO39" s="10">
        <f t="shared" si="23"/>
        <v>0</v>
      </c>
      <c r="SP39" s="10">
        <f t="shared" si="23"/>
        <v>100</v>
      </c>
      <c r="SQ39" s="10">
        <f t="shared" si="23"/>
        <v>0</v>
      </c>
      <c r="SR39" s="10">
        <f t="shared" si="23"/>
        <v>0</v>
      </c>
      <c r="SS39" s="10">
        <f t="shared" si="23"/>
        <v>100</v>
      </c>
      <c r="ST39" s="10">
        <f t="shared" si="23"/>
        <v>0</v>
      </c>
      <c r="SU39" s="10">
        <f t="shared" si="23"/>
        <v>0</v>
      </c>
      <c r="SV39" s="10">
        <f t="shared" si="23"/>
        <v>100</v>
      </c>
      <c r="SW39" s="10">
        <f t="shared" si="23"/>
        <v>0</v>
      </c>
      <c r="SX39" s="10">
        <f t="shared" si="23"/>
        <v>0</v>
      </c>
      <c r="SY39" s="10">
        <f t="shared" si="23"/>
        <v>100</v>
      </c>
      <c r="SZ39" s="10">
        <f t="shared" si="23"/>
        <v>0</v>
      </c>
      <c r="TA39" s="10">
        <f t="shared" si="23"/>
        <v>0</v>
      </c>
      <c r="TB39" s="10">
        <f t="shared" si="23"/>
        <v>100</v>
      </c>
      <c r="TC39" s="10">
        <f t="shared" si="23"/>
        <v>0</v>
      </c>
      <c r="TD39" s="10">
        <f t="shared" si="23"/>
        <v>0</v>
      </c>
      <c r="TE39" s="77">
        <f t="shared" si="23"/>
        <v>100</v>
      </c>
      <c r="TF39" s="77">
        <f t="shared" si="23"/>
        <v>0</v>
      </c>
      <c r="TG39" s="77">
        <f t="shared" si="23"/>
        <v>0</v>
      </c>
      <c r="TH39" s="70">
        <f t="shared" si="23"/>
        <v>100</v>
      </c>
      <c r="TI39" s="70">
        <f t="shared" si="23"/>
        <v>0</v>
      </c>
      <c r="TJ39" s="70">
        <f t="shared" si="23"/>
        <v>0</v>
      </c>
      <c r="TK39" s="10">
        <f t="shared" si="23"/>
        <v>100</v>
      </c>
      <c r="TL39" s="10">
        <f t="shared" si="23"/>
        <v>0</v>
      </c>
      <c r="TM39" s="10">
        <f t="shared" si="23"/>
        <v>0</v>
      </c>
      <c r="TN39" s="10">
        <f t="shared" si="23"/>
        <v>91.666666666666671</v>
      </c>
      <c r="TO39" s="10">
        <f t="shared" si="23"/>
        <v>8.3333333333333339</v>
      </c>
      <c r="TP39" s="10">
        <f t="shared" si="23"/>
        <v>0</v>
      </c>
      <c r="TQ39" s="10">
        <f t="shared" si="23"/>
        <v>91.666666666666671</v>
      </c>
      <c r="TR39" s="10">
        <f t="shared" si="23"/>
        <v>8.3333333333333339</v>
      </c>
      <c r="TS39" s="10">
        <f t="shared" si="23"/>
        <v>0</v>
      </c>
      <c r="TT39" s="10">
        <f t="shared" si="23"/>
        <v>83.333333333333343</v>
      </c>
      <c r="TU39" s="10">
        <f t="shared" si="23"/>
        <v>16.666666666666668</v>
      </c>
      <c r="TV39" s="10">
        <f t="shared" si="23"/>
        <v>0</v>
      </c>
      <c r="TW39" s="10">
        <f t="shared" si="23"/>
        <v>0</v>
      </c>
      <c r="TX39" s="10">
        <f t="shared" si="23"/>
        <v>0</v>
      </c>
      <c r="TY39" s="10">
        <f t="shared" si="23"/>
        <v>100</v>
      </c>
      <c r="TZ39" s="10">
        <f t="shared" si="23"/>
        <v>0</v>
      </c>
      <c r="UA39" s="10">
        <f t="shared" si="23"/>
        <v>100</v>
      </c>
      <c r="UB39" s="10">
        <f t="shared" si="23"/>
        <v>0</v>
      </c>
      <c r="UC39" s="10">
        <f t="shared" si="23"/>
        <v>100</v>
      </c>
      <c r="UD39" s="10">
        <f t="shared" si="23"/>
        <v>0</v>
      </c>
      <c r="UE39" s="10">
        <f t="shared" si="23"/>
        <v>0</v>
      </c>
      <c r="UF39" s="10">
        <f t="shared" si="23"/>
        <v>100</v>
      </c>
      <c r="UG39" s="10">
        <f t="shared" si="23"/>
        <v>0</v>
      </c>
      <c r="UH39" s="10">
        <f t="shared" si="23"/>
        <v>0</v>
      </c>
      <c r="UI39" s="10">
        <f t="shared" si="23"/>
        <v>58.333333333333336</v>
      </c>
      <c r="UJ39" s="10">
        <f t="shared" si="23"/>
        <v>41.666666666666671</v>
      </c>
      <c r="UK39" s="10">
        <f t="shared" si="23"/>
        <v>0</v>
      </c>
      <c r="UL39" s="10">
        <f t="shared" si="23"/>
        <v>58.333333333333336</v>
      </c>
      <c r="UM39" s="10">
        <f t="shared" si="23"/>
        <v>41.666666666666671</v>
      </c>
      <c r="UN39" s="10">
        <f t="shared" si="23"/>
        <v>0</v>
      </c>
      <c r="UO39" s="10">
        <f t="shared" si="23"/>
        <v>100</v>
      </c>
      <c r="UP39" s="10">
        <f t="shared" si="23"/>
        <v>0</v>
      </c>
      <c r="UQ39" s="10">
        <f t="shared" si="23"/>
        <v>0</v>
      </c>
      <c r="UR39" s="10">
        <f t="shared" si="23"/>
        <v>79.166666666666671</v>
      </c>
      <c r="US39" s="10">
        <f t="shared" ref="US39:XD39" si="24">US38/24%</f>
        <v>20.833333333333336</v>
      </c>
      <c r="UT39" s="10">
        <f t="shared" si="24"/>
        <v>0</v>
      </c>
      <c r="UU39" s="10">
        <f t="shared" si="24"/>
        <v>100</v>
      </c>
      <c r="UV39" s="10">
        <f t="shared" si="24"/>
        <v>0</v>
      </c>
      <c r="UW39" s="10">
        <f t="shared" si="24"/>
        <v>0</v>
      </c>
      <c r="UX39" s="10">
        <f t="shared" si="24"/>
        <v>66.666666666666671</v>
      </c>
      <c r="UY39" s="10">
        <f t="shared" si="24"/>
        <v>33.333333333333336</v>
      </c>
      <c r="UZ39" s="10">
        <f t="shared" si="24"/>
        <v>0</v>
      </c>
      <c r="VA39" s="10">
        <f t="shared" si="24"/>
        <v>66.666666666666671</v>
      </c>
      <c r="VB39" s="10">
        <f t="shared" si="24"/>
        <v>33.333333333333336</v>
      </c>
      <c r="VC39" s="10">
        <f t="shared" si="24"/>
        <v>0</v>
      </c>
      <c r="VD39" s="10">
        <f t="shared" si="24"/>
        <v>45.833333333333336</v>
      </c>
      <c r="VE39" s="10">
        <f t="shared" si="24"/>
        <v>54.166666666666671</v>
      </c>
      <c r="VF39" s="10">
        <f t="shared" si="24"/>
        <v>0</v>
      </c>
      <c r="VG39" s="10">
        <f t="shared" si="24"/>
        <v>75</v>
      </c>
      <c r="VH39" s="10">
        <f t="shared" si="24"/>
        <v>25</v>
      </c>
      <c r="VI39" s="10">
        <f t="shared" si="24"/>
        <v>0</v>
      </c>
      <c r="VJ39" s="10">
        <f t="shared" si="24"/>
        <v>100</v>
      </c>
      <c r="VK39" s="10">
        <f t="shared" si="24"/>
        <v>0</v>
      </c>
      <c r="VL39" s="10">
        <f t="shared" si="24"/>
        <v>0</v>
      </c>
      <c r="VM39" s="10">
        <f t="shared" si="24"/>
        <v>100</v>
      </c>
      <c r="VN39" s="10">
        <f t="shared" si="24"/>
        <v>0</v>
      </c>
      <c r="VO39" s="10">
        <f t="shared" si="24"/>
        <v>0</v>
      </c>
      <c r="VP39" s="10">
        <f t="shared" si="24"/>
        <v>0</v>
      </c>
      <c r="VQ39" s="10">
        <f t="shared" si="24"/>
        <v>58.333333333333336</v>
      </c>
      <c r="VR39" s="10">
        <f t="shared" si="24"/>
        <v>41.666666666666671</v>
      </c>
      <c r="VS39" s="10">
        <f t="shared" si="24"/>
        <v>100</v>
      </c>
      <c r="VT39" s="10">
        <f t="shared" si="24"/>
        <v>0</v>
      </c>
      <c r="VU39" s="10">
        <f t="shared" si="24"/>
        <v>0</v>
      </c>
      <c r="VV39" s="10">
        <f t="shared" si="24"/>
        <v>66.666666666666671</v>
      </c>
      <c r="VW39" s="10">
        <f t="shared" si="24"/>
        <v>25</v>
      </c>
      <c r="VX39" s="10">
        <f t="shared" si="24"/>
        <v>8.3333333333333339</v>
      </c>
      <c r="VY39" s="10">
        <f t="shared" si="24"/>
        <v>54.166666666666671</v>
      </c>
      <c r="VZ39" s="10">
        <f t="shared" si="24"/>
        <v>45.833333333333336</v>
      </c>
      <c r="WA39" s="10">
        <f t="shared" si="24"/>
        <v>0</v>
      </c>
      <c r="WB39" s="10">
        <f t="shared" si="24"/>
        <v>100</v>
      </c>
      <c r="WC39" s="10">
        <f t="shared" si="24"/>
        <v>0</v>
      </c>
      <c r="WD39" s="10">
        <f t="shared" si="24"/>
        <v>0</v>
      </c>
      <c r="WE39" s="10">
        <f t="shared" si="24"/>
        <v>70.833333333333343</v>
      </c>
      <c r="WF39" s="10">
        <f t="shared" si="24"/>
        <v>29.166666666666668</v>
      </c>
      <c r="WG39" s="10">
        <f t="shared" si="24"/>
        <v>0</v>
      </c>
      <c r="WH39" s="10">
        <f t="shared" si="24"/>
        <v>20.833333333333336</v>
      </c>
      <c r="WI39" s="10">
        <f t="shared" si="24"/>
        <v>79.166666666666671</v>
      </c>
      <c r="WJ39" s="10">
        <f t="shared" si="24"/>
        <v>0</v>
      </c>
      <c r="WK39" s="10">
        <f t="shared" si="24"/>
        <v>100</v>
      </c>
      <c r="WL39" s="10">
        <f t="shared" si="24"/>
        <v>0</v>
      </c>
      <c r="WM39" s="10">
        <f t="shared" si="24"/>
        <v>0</v>
      </c>
      <c r="WN39" s="10">
        <f t="shared" si="24"/>
        <v>0</v>
      </c>
      <c r="WO39" s="10">
        <f t="shared" si="24"/>
        <v>83.333333333333343</v>
      </c>
      <c r="WP39" s="10">
        <f t="shared" si="24"/>
        <v>16.666666666666668</v>
      </c>
      <c r="WQ39" s="10">
        <f>WQ38/24%</f>
        <v>58.333333333333336</v>
      </c>
      <c r="WR39" s="10">
        <f t="shared" si="24"/>
        <v>41.666666666666671</v>
      </c>
      <c r="WS39" s="10">
        <f t="shared" si="24"/>
        <v>0</v>
      </c>
      <c r="WT39" s="10">
        <f t="shared" si="24"/>
        <v>41.666666666666671</v>
      </c>
      <c r="WU39" s="10">
        <f t="shared" si="24"/>
        <v>58.333333333333336</v>
      </c>
      <c r="WV39" s="10">
        <f t="shared" si="24"/>
        <v>0</v>
      </c>
      <c r="WW39" s="10">
        <f t="shared" si="24"/>
        <v>75</v>
      </c>
      <c r="WX39" s="10">
        <f t="shared" si="24"/>
        <v>25</v>
      </c>
      <c r="WY39" s="10">
        <f t="shared" si="24"/>
        <v>0</v>
      </c>
      <c r="WZ39" s="10">
        <f t="shared" si="24"/>
        <v>100</v>
      </c>
      <c r="XA39" s="10">
        <f t="shared" si="24"/>
        <v>0</v>
      </c>
      <c r="XB39" s="10">
        <f t="shared" si="24"/>
        <v>0</v>
      </c>
      <c r="XC39" s="10">
        <f t="shared" si="24"/>
        <v>58.333333333333336</v>
      </c>
      <c r="XD39" s="10">
        <f t="shared" si="24"/>
        <v>41.666666666666671</v>
      </c>
      <c r="XE39" s="10">
        <f t="shared" ref="XE39:ZP39" si="25">XE38/24%</f>
        <v>0</v>
      </c>
      <c r="XF39" s="10">
        <v>50</v>
      </c>
      <c r="XG39" s="10">
        <v>50</v>
      </c>
      <c r="XH39" s="10">
        <f t="shared" si="25"/>
        <v>0</v>
      </c>
      <c r="XI39" s="10">
        <f t="shared" si="25"/>
        <v>100</v>
      </c>
      <c r="XJ39" s="10">
        <f t="shared" si="25"/>
        <v>0</v>
      </c>
      <c r="XK39" s="10">
        <f t="shared" si="25"/>
        <v>0</v>
      </c>
      <c r="XL39" s="10">
        <f t="shared" si="25"/>
        <v>83.333333333333343</v>
      </c>
      <c r="XM39" s="10">
        <f t="shared" si="25"/>
        <v>16.666666666666668</v>
      </c>
      <c r="XN39" s="10">
        <f t="shared" si="25"/>
        <v>0</v>
      </c>
      <c r="XO39" s="10">
        <f t="shared" si="25"/>
        <v>100</v>
      </c>
      <c r="XP39" s="10">
        <f t="shared" si="25"/>
        <v>0</v>
      </c>
      <c r="XQ39" s="10">
        <f t="shared" si="25"/>
        <v>0</v>
      </c>
      <c r="XR39" s="10">
        <f t="shared" si="25"/>
        <v>83.333333333333343</v>
      </c>
      <c r="XS39" s="10">
        <f t="shared" si="25"/>
        <v>16.666666666666668</v>
      </c>
      <c r="XT39" s="10">
        <f t="shared" si="25"/>
        <v>0</v>
      </c>
      <c r="XU39" s="10">
        <f t="shared" si="25"/>
        <v>66.666666666666671</v>
      </c>
      <c r="XV39" s="10">
        <f t="shared" si="25"/>
        <v>33.333333333333336</v>
      </c>
      <c r="XW39" s="10">
        <f t="shared" si="25"/>
        <v>0</v>
      </c>
      <c r="XX39" s="10">
        <f t="shared" si="25"/>
        <v>83.333333333333343</v>
      </c>
      <c r="XY39" s="10">
        <f t="shared" si="25"/>
        <v>16.666666666666668</v>
      </c>
      <c r="XZ39" s="10">
        <f t="shared" si="25"/>
        <v>0</v>
      </c>
      <c r="YA39" s="10">
        <f t="shared" si="25"/>
        <v>83.333333333333343</v>
      </c>
      <c r="YB39" s="10">
        <f t="shared" si="25"/>
        <v>16.666666666666668</v>
      </c>
      <c r="YC39" s="10">
        <f t="shared" si="25"/>
        <v>0</v>
      </c>
      <c r="YD39" s="10">
        <f t="shared" si="25"/>
        <v>66.666666666666671</v>
      </c>
      <c r="YE39" s="10">
        <f t="shared" si="25"/>
        <v>33.333333333333336</v>
      </c>
      <c r="YF39" s="10">
        <f t="shared" si="25"/>
        <v>0</v>
      </c>
      <c r="YG39" s="10">
        <f t="shared" si="25"/>
        <v>0</v>
      </c>
      <c r="YH39" s="10">
        <f t="shared" si="25"/>
        <v>100</v>
      </c>
      <c r="YI39" s="10">
        <f t="shared" si="25"/>
        <v>0</v>
      </c>
      <c r="YJ39" s="10">
        <f t="shared" si="25"/>
        <v>91.666666666666671</v>
      </c>
      <c r="YK39" s="10">
        <f t="shared" si="25"/>
        <v>8.3333333333333339</v>
      </c>
      <c r="YL39" s="10">
        <f t="shared" si="25"/>
        <v>0</v>
      </c>
      <c r="YM39" s="10">
        <f t="shared" si="25"/>
        <v>100</v>
      </c>
      <c r="YN39" s="10">
        <f t="shared" si="25"/>
        <v>0</v>
      </c>
      <c r="YO39" s="10">
        <f t="shared" si="25"/>
        <v>0</v>
      </c>
      <c r="YP39" s="10">
        <f t="shared" si="25"/>
        <v>100</v>
      </c>
      <c r="YQ39" s="10">
        <f t="shared" si="25"/>
        <v>0</v>
      </c>
      <c r="YR39" s="10">
        <f t="shared" si="25"/>
        <v>0</v>
      </c>
      <c r="YS39" s="10">
        <f t="shared" si="25"/>
        <v>100</v>
      </c>
      <c r="YT39" s="10">
        <f t="shared" si="25"/>
        <v>0</v>
      </c>
      <c r="YU39" s="10">
        <f t="shared" si="25"/>
        <v>0</v>
      </c>
      <c r="YV39" s="10">
        <f t="shared" si="25"/>
        <v>100</v>
      </c>
      <c r="YW39" s="10">
        <f t="shared" si="25"/>
        <v>0</v>
      </c>
      <c r="YX39" s="10">
        <f t="shared" si="25"/>
        <v>0</v>
      </c>
      <c r="YY39" s="10">
        <f t="shared" si="25"/>
        <v>100</v>
      </c>
      <c r="YZ39" s="10">
        <f t="shared" si="25"/>
        <v>0</v>
      </c>
      <c r="ZA39" s="10">
        <f t="shared" si="25"/>
        <v>0</v>
      </c>
      <c r="ZB39" s="10">
        <f t="shared" si="25"/>
        <v>79.166666666666671</v>
      </c>
      <c r="ZC39" s="10">
        <f t="shared" si="25"/>
        <v>20.833333333333336</v>
      </c>
      <c r="ZD39" s="10">
        <f t="shared" si="25"/>
        <v>0</v>
      </c>
      <c r="ZE39" s="10">
        <f t="shared" si="25"/>
        <v>79.166666666666671</v>
      </c>
      <c r="ZF39" s="10">
        <f t="shared" si="25"/>
        <v>20.833333333333336</v>
      </c>
      <c r="ZG39" s="10">
        <f t="shared" si="25"/>
        <v>0</v>
      </c>
      <c r="ZH39" s="10">
        <f t="shared" si="25"/>
        <v>100</v>
      </c>
      <c r="ZI39" s="10">
        <f t="shared" si="25"/>
        <v>0</v>
      </c>
      <c r="ZJ39" s="10">
        <f t="shared" si="25"/>
        <v>0</v>
      </c>
      <c r="ZK39" s="10">
        <f t="shared" si="25"/>
        <v>83.333333333333343</v>
      </c>
      <c r="ZL39" s="10">
        <f t="shared" si="25"/>
        <v>16.666666666666668</v>
      </c>
      <c r="ZM39" s="10">
        <f t="shared" si="25"/>
        <v>0</v>
      </c>
      <c r="ZN39" s="10">
        <f t="shared" si="25"/>
        <v>100</v>
      </c>
      <c r="ZO39" s="10">
        <f t="shared" si="25"/>
        <v>0</v>
      </c>
      <c r="ZP39" s="10">
        <f t="shared" si="25"/>
        <v>0</v>
      </c>
    </row>
    <row r="40" spans="1:692" x14ac:dyDescent="0.25">
      <c r="TH40" s="82"/>
      <c r="TI40" s="82"/>
      <c r="TJ40" s="82"/>
    </row>
    <row r="41" spans="1:692" x14ac:dyDescent="0.25">
      <c r="B41" t="s">
        <v>1135</v>
      </c>
      <c r="D41" s="88"/>
    </row>
    <row r="42" spans="1:692" x14ac:dyDescent="0.25">
      <c r="B42" t="s">
        <v>1136</v>
      </c>
      <c r="C42" t="s">
        <v>1130</v>
      </c>
      <c r="D42" s="89">
        <f>(C39+F39+I39+L39+O39+R39+U39+X39+AA39+AD39+AG39+AJ39+AM39+AP39+AS39+AV39+AY39+BB39+BE39+BH39+BK39+BN39+BQ39)/23</f>
        <v>79.528985507246375</v>
      </c>
      <c r="F42">
        <v>19</v>
      </c>
    </row>
    <row r="43" spans="1:692" x14ac:dyDescent="0.25">
      <c r="B43" t="s">
        <v>1137</v>
      </c>
      <c r="C43" t="s">
        <v>1130</v>
      </c>
      <c r="D43" s="89">
        <f>(D39+G39+J39+M39+P39+S39+V39+Y39+AB39+AE39+AH39+AK39+AN39+AQ39+AT39+AW39+AZ39+BC39+BF39+BI39+BL39+BO39+BR39)/23</f>
        <v>20.471014492753625</v>
      </c>
      <c r="F43">
        <v>5</v>
      </c>
    </row>
    <row r="44" spans="1:692" x14ac:dyDescent="0.25">
      <c r="B44" t="s">
        <v>1138</v>
      </c>
      <c r="C44" t="s">
        <v>1130</v>
      </c>
      <c r="D44" s="89">
        <f>(E39+H39+K39+N39+Q39+T39+W39+Z39+AC39+AF39+AI39+AL39+AO39+AR39+AU39+AX39+BA39+BD39+BG39+BJ39+BM39+BP39+BS39)/23</f>
        <v>0</v>
      </c>
    </row>
    <row r="45" spans="1:692" x14ac:dyDescent="0.25">
      <c r="D45" s="89"/>
    </row>
    <row r="46" spans="1:692" x14ac:dyDescent="0.25">
      <c r="B46" t="s">
        <v>1136</v>
      </c>
      <c r="C46" t="s">
        <v>1131</v>
      </c>
      <c r="D46" s="89">
        <f>(BT39+BW39+BZ39+CC39+CF39+CI39+CL39+CO39+CR39+CU39+CX39+DA39+DD39+DG39+DJ39+DM39+DP39+DS39+DV39+DY39+EB39+EE39+EH39+EK39+EN39+EQ39+ET39+EW39+EZ39+FC39+FF39+FI39+FL39+FO39+FR39+FU39+FX39+GA39+GD39+GG39+GJ39+GM39+GP39+GS39+GV39+GY39+HB39+HE39+HH39+HK39+HN39+HQ39+HT39+HW39+HZ39+IC39+IF39+II39+IL39+IO39+IR39+IU39+IX39+JA39+JD39+JG39+JJ39+JM39+JP39+JS39+JV39+JY39)/72</f>
        <v>58.564814814814831</v>
      </c>
      <c r="F46">
        <v>14</v>
      </c>
    </row>
    <row r="47" spans="1:692" x14ac:dyDescent="0.25">
      <c r="B47" t="s">
        <v>1137</v>
      </c>
      <c r="C47" t="s">
        <v>1131</v>
      </c>
      <c r="D47" s="89">
        <f>(BU39+BX39+CA39+CD39+CG39+CJ39+CM39+CP39+CS39+CV39+CY39+DB39+DE39+DH39+DK39+DN39+DQ39+DT39+DW39+DZ39+EC39+EF39+EI39+EL39+EO39+ER39+EU39+EX39+FA39+FD39+FG39+FJ39+FM39+FP39+FS39+FV39+FY39+GB39+GE39+GH39+GK39+GN39+GQ39+GT39+GW39+GZ39+HC39+HF39+HI39+HL39+HO39+HR39+HU39+HX39+IA39+ID39+IG39+IJ39+IM39+IP39+IS39+IV39+IY39+JB39+JE39+JH39+JK39+JN39+JQ39+JT39+JW39+JZ39)/72</f>
        <v>38.194444444444436</v>
      </c>
      <c r="F47">
        <v>10</v>
      </c>
    </row>
    <row r="48" spans="1:692" x14ac:dyDescent="0.25">
      <c r="B48" t="s">
        <v>1138</v>
      </c>
      <c r="C48" t="s">
        <v>1131</v>
      </c>
      <c r="D48" s="89">
        <f>(BV39+BY39+CB39+CE39+CH39+CK39+CN39+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39)/72</f>
        <v>3.4722222222222223</v>
      </c>
    </row>
    <row r="49" spans="2:6" x14ac:dyDescent="0.25">
      <c r="D49" s="89"/>
    </row>
    <row r="50" spans="2:6" x14ac:dyDescent="0.25">
      <c r="B50" t="s">
        <v>1136</v>
      </c>
      <c r="C50" t="s">
        <v>1132</v>
      </c>
      <c r="D50" s="89">
        <f>(KB39+KE39+KH39+KK39+KN39+KQ39+KT39+KW39+KZ39+LC39+LF39+LI39+LL39+LO39+LR39)/15</f>
        <v>71.3888888888889</v>
      </c>
      <c r="F50">
        <v>17</v>
      </c>
    </row>
    <row r="51" spans="2:6" x14ac:dyDescent="0.25">
      <c r="B51" t="s">
        <v>1137</v>
      </c>
      <c r="C51" t="s">
        <v>1132</v>
      </c>
      <c r="D51" s="89">
        <f>(KC39+KF39+KI39+KL39+KO39+KR39+KU39+KX39+LA39+LD39+LG39+LJ39+LM39+LP39+LS39)/15</f>
        <v>21.944444444444446</v>
      </c>
      <c r="F51">
        <v>5</v>
      </c>
    </row>
    <row r="52" spans="2:6" x14ac:dyDescent="0.25">
      <c r="B52" t="s">
        <v>1138</v>
      </c>
      <c r="C52" t="s">
        <v>1132</v>
      </c>
      <c r="D52" s="89">
        <f>(KD39+KG39+KJ39+KM39+KP39+KS39+KV39+KY39+LB39+LE39+LH39+LK39+LN39+LQ39+LT39)/15</f>
        <v>6.666666666666667</v>
      </c>
      <c r="F52">
        <v>2</v>
      </c>
    </row>
    <row r="53" spans="2:6" x14ac:dyDescent="0.25">
      <c r="D53" s="89"/>
    </row>
    <row r="54" spans="2:6" x14ac:dyDescent="0.25">
      <c r="B54" t="s">
        <v>1136</v>
      </c>
      <c r="C54" t="s">
        <v>1133</v>
      </c>
      <c r="D54" s="89">
        <f>(LU39+LX39+MA39+MD39+MG39+MJ39+MM39+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39)/65</f>
        <v>79.615384615384613</v>
      </c>
      <c r="F54">
        <v>20</v>
      </c>
    </row>
    <row r="55" spans="2:6" x14ac:dyDescent="0.25">
      <c r="B55" t="s">
        <v>1137</v>
      </c>
      <c r="C55" t="s">
        <v>1133</v>
      </c>
      <c r="D55" s="89">
        <f>(LV39+LY39+MB39+ME39+MH39+MK39+MN39+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39)/65</f>
        <v>17.948717948717949</v>
      </c>
      <c r="F55">
        <v>4</v>
      </c>
    </row>
    <row r="56" spans="2:6" x14ac:dyDescent="0.25">
      <c r="B56" t="s">
        <v>1138</v>
      </c>
      <c r="C56" t="s">
        <v>1133</v>
      </c>
      <c r="D56" s="89">
        <f>(LW39+LZ39+MC39+MF39+MI39+ML39+MO39+MR39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39)/65</f>
        <v>2.4358974358974361</v>
      </c>
    </row>
    <row r="57" spans="2:6" x14ac:dyDescent="0.25">
      <c r="D57" s="89"/>
    </row>
    <row r="58" spans="2:6" x14ac:dyDescent="0.25">
      <c r="B58" t="s">
        <v>1136</v>
      </c>
      <c r="C58" t="s">
        <v>1134</v>
      </c>
      <c r="D58" s="37">
        <f>(TH39+TK39+TN39+TQ39+TT39+TW39+TZ39+UC39+UF39+UI39+UL39+UO39+UR39+UU39+UX39+VA39+VD39+VG39+VJ39+VM39+VP39+VS39+VV39+VY39+WB39+WE39+WH39+WK39+WN39+WQ39+WT39+WW39+WZ39+XC39+XF39+XI39+XL39+XO39+XR39+XU39+XX39+YA39+YD39+YG39+YJ39+YM39+YP39+YS39+YV39+YY39+ZB39+ZE39+ZH39+ZK39+ZN39)/55</f>
        <v>74.772727272727266</v>
      </c>
      <c r="F58">
        <v>18</v>
      </c>
    </row>
    <row r="59" spans="2:6" x14ac:dyDescent="0.25">
      <c r="B59" t="s">
        <v>1137</v>
      </c>
      <c r="C59" t="s">
        <v>1134</v>
      </c>
      <c r="D59" s="37">
        <f>(TI39+TL39+TO39+TR39+TU39+TX39+UA39+UD39+UG39+UJ39+UM39+UP39+US39+UV39+UY39+VB39+VE39+VH39+VK39+VN39+VQ39+VT39+VW39+VZ39+WC39+WF39+WI39+WL39+WO39+WR39+WU39+WX39+XA39+XD39+XG39+XJ39+XM39+XP39+XS39+XV39+XY39+YB39+YE39+YH39+YK39+YN39+YQ39+YT39+YW39+YZ39+ZC39+ZF39+ZI39+ZL39+ZO39+ZR39)/55</f>
        <v>22.196969696969692</v>
      </c>
      <c r="F59">
        <v>5</v>
      </c>
    </row>
    <row r="60" spans="2:6" x14ac:dyDescent="0.25">
      <c r="B60" t="s">
        <v>1138</v>
      </c>
      <c r="C60" t="s">
        <v>1134</v>
      </c>
      <c r="D60" s="37">
        <f>(TJ39+TM39+TP39+TS39+TV39+TY39+UB39+UE39+UH39+UK39+UN39+UQ39+UT39+UW39+UZ39+VC39+VF39+VI39+VL39+VO39+VR39+VU39+VX39+WA39+WD39+WG39+WJ39+WM39+WP39+WS39+WV39+WY39+XB39+XE39+XH39+XK39+XN39+XQ39+XT39+XW39+XZ39+YC39+YF39+YI39+YL39+YO39+YR39+YU39+YX39+ZA39+ZD39+ZG39+ZJ39+ZM39+ZP39)/55</f>
        <v>3.0303030303030307</v>
      </c>
      <c r="F60">
        <v>1</v>
      </c>
    </row>
  </sheetData>
  <mergeCells count="488">
    <mergeCell ref="TN4:ZP4"/>
    <mergeCell ref="TE11:TG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XU11:XW11"/>
    <mergeCell ref="XX11:XZ11"/>
    <mergeCell ref="YA11:YC11"/>
    <mergeCell ref="YD11:YF11"/>
    <mergeCell ref="YG11:YI11"/>
    <mergeCell ref="YJ11:YL11"/>
    <mergeCell ref="YM11:YO11"/>
    <mergeCell ref="PG4:QP4"/>
    <mergeCell ref="QQ4:RW4"/>
    <mergeCell ref="SS11:SU11"/>
    <mergeCell ref="SV11:SX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JY11:KA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S11:JU11"/>
    <mergeCell ref="JV11:JX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CL11:CN11"/>
    <mergeCell ref="DS11:DU11"/>
    <mergeCell ref="DV11:DX11"/>
    <mergeCell ref="AD11:AF11"/>
    <mergeCell ref="AG11:AI11"/>
    <mergeCell ref="AJ11:AL11"/>
    <mergeCell ref="BZ4:DU4"/>
    <mergeCell ref="DV4:FH4"/>
    <mergeCell ref="C5:BY10"/>
    <mergeCell ref="BN11:BP11"/>
    <mergeCell ref="BQ11:BS11"/>
    <mergeCell ref="BE11:BG11"/>
    <mergeCell ref="AM11:AO11"/>
    <mergeCell ref="AP11:AR11"/>
    <mergeCell ref="AS11:AU11"/>
    <mergeCell ref="AV11:AX11"/>
    <mergeCell ref="AY11:BA11"/>
    <mergeCell ref="BB11:BD11"/>
    <mergeCell ref="CI11:CK11"/>
    <mergeCell ref="DA11:DC11"/>
    <mergeCell ref="DD11:DF11"/>
    <mergeCell ref="DG11:DI11"/>
    <mergeCell ref="DJ11:DL11"/>
    <mergeCell ref="DM11:DO11"/>
    <mergeCell ref="DP11:DR11"/>
    <mergeCell ref="CU11:CW11"/>
    <mergeCell ref="CX11:CZ11"/>
    <mergeCell ref="BT11:BV11"/>
    <mergeCell ref="BW11:BY11"/>
    <mergeCell ref="BZ11:CB11"/>
    <mergeCell ref="CC11:CE11"/>
    <mergeCell ref="CF11:CH11"/>
    <mergeCell ref="CO11:CQ11"/>
    <mergeCell ref="CR11:C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LL11:LN11"/>
    <mergeCell ref="LO11:LQ11"/>
    <mergeCell ref="LR11:LT11"/>
    <mergeCell ref="GM11:GO11"/>
    <mergeCell ref="GP11:GR11"/>
    <mergeCell ref="GS11:GU11"/>
    <mergeCell ref="GV11:GX11"/>
    <mergeCell ref="GY11:HA11"/>
    <mergeCell ref="HB11:HD11"/>
    <mergeCell ref="HW11:HY11"/>
    <mergeCell ref="HZ11:IB11"/>
    <mergeCell ref="IC11:IE11"/>
    <mergeCell ref="IF11:IH11"/>
    <mergeCell ref="II11:IK11"/>
    <mergeCell ref="HE11:HG11"/>
    <mergeCell ref="HH11:HJ11"/>
    <mergeCell ref="HK11:HM11"/>
    <mergeCell ref="HN11:HP11"/>
    <mergeCell ref="HQ11:HS11"/>
    <mergeCell ref="HT11:HV11"/>
    <mergeCell ref="LU11:LW11"/>
    <mergeCell ref="LX11:LZ11"/>
    <mergeCell ref="MA11:MC11"/>
    <mergeCell ref="MD11:MF11"/>
    <mergeCell ref="MG11:MI11"/>
    <mergeCell ref="NT11:NV11"/>
    <mergeCell ref="NW11:NY11"/>
    <mergeCell ref="NZ11:OB11"/>
    <mergeCell ref="OC11:OE11"/>
    <mergeCell ref="NB11:ND11"/>
    <mergeCell ref="NE11:NG11"/>
    <mergeCell ref="NH11:NJ11"/>
    <mergeCell ref="NK11:NM11"/>
    <mergeCell ref="NN11:NP11"/>
    <mergeCell ref="NQ11:NS11"/>
    <mergeCell ref="OL11:ON11"/>
    <mergeCell ref="OO11:OQ11"/>
    <mergeCell ref="OR11:OT11"/>
    <mergeCell ref="OU11:OW11"/>
    <mergeCell ref="OX11:OZ11"/>
    <mergeCell ref="PA11:PC11"/>
    <mergeCell ref="MJ11:ML11"/>
    <mergeCell ref="MM11:MO11"/>
    <mergeCell ref="MP11:MR11"/>
    <mergeCell ref="MS11:MU11"/>
    <mergeCell ref="MV11:MX11"/>
    <mergeCell ref="MY11:NA11"/>
    <mergeCell ref="OF11:OH11"/>
    <mergeCell ref="OI11:OK11"/>
    <mergeCell ref="PV11:PX11"/>
    <mergeCell ref="PY11:QA11"/>
    <mergeCell ref="QB11:QD11"/>
    <mergeCell ref="QE11:QG11"/>
    <mergeCell ref="QH11:QJ11"/>
    <mergeCell ref="QK11:QM11"/>
    <mergeCell ref="PD11:PF11"/>
    <mergeCell ref="PG11:PI11"/>
    <mergeCell ref="PJ11:PL11"/>
    <mergeCell ref="PM11:PO11"/>
    <mergeCell ref="PP11:PR11"/>
    <mergeCell ref="PS11:PU11"/>
    <mergeCell ref="RF11:RH11"/>
    <mergeCell ref="RI11:RK11"/>
    <mergeCell ref="RL11:RN11"/>
    <mergeCell ref="RO11:RQ11"/>
    <mergeCell ref="RR11:RT11"/>
    <mergeCell ref="RU11:RW11"/>
    <mergeCell ref="QN11:QP11"/>
    <mergeCell ref="QQ11:QS11"/>
    <mergeCell ref="QT11:QV11"/>
    <mergeCell ref="QW11:QY11"/>
    <mergeCell ref="QZ11:RB11"/>
    <mergeCell ref="RC11:RE11"/>
    <mergeCell ref="SP11:SR11"/>
    <mergeCell ref="TH11:TJ11"/>
    <mergeCell ref="TK11:TM11"/>
    <mergeCell ref="TN11:TP11"/>
    <mergeCell ref="TQ11:TS11"/>
    <mergeCell ref="SY11:TA11"/>
    <mergeCell ref="TB11:TD11"/>
    <mergeCell ref="RX11:RZ11"/>
    <mergeCell ref="SA11:SC11"/>
    <mergeCell ref="SD11:SF11"/>
    <mergeCell ref="SG11:SI11"/>
    <mergeCell ref="SJ11:SL11"/>
    <mergeCell ref="SM11:SO11"/>
    <mergeCell ref="XI11:XK11"/>
    <mergeCell ref="XL11:XN11"/>
    <mergeCell ref="XO11:XQ11"/>
    <mergeCell ref="XR11:XT11"/>
    <mergeCell ref="C12:E12"/>
    <mergeCell ref="F12:H12"/>
    <mergeCell ref="I12:K12"/>
    <mergeCell ref="L12:N12"/>
    <mergeCell ref="O12:Q12"/>
    <mergeCell ref="WN11:WP11"/>
    <mergeCell ref="WQ11:WS11"/>
    <mergeCell ref="WT11:WV11"/>
    <mergeCell ref="WW11:WY11"/>
    <mergeCell ref="WZ11:XB11"/>
    <mergeCell ref="XC11:XE11"/>
    <mergeCell ref="VV11:VX11"/>
    <mergeCell ref="VY11:WA11"/>
    <mergeCell ref="WB11:WD11"/>
    <mergeCell ref="WE11:WG11"/>
    <mergeCell ref="WH11:WJ11"/>
    <mergeCell ref="WK11:WM11"/>
    <mergeCell ref="VD11:VF11"/>
    <mergeCell ref="VG11:VI11"/>
    <mergeCell ref="VJ11:VL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F11:XH11"/>
    <mergeCell ref="VM11:VO11"/>
    <mergeCell ref="VP11:VR11"/>
    <mergeCell ref="VS11:VU11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8:B38"/>
    <mergeCell ref="A39:B39"/>
    <mergeCell ref="BH11:BJ11"/>
    <mergeCell ref="BK11:BM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C4:BY4"/>
    <mergeCell ref="AA11:AC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Гүлдер 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cp:lastPrinted>2023-04-21T10:07:38Z</cp:lastPrinted>
  <dcterms:created xsi:type="dcterms:W3CDTF">2022-12-22T06:57:03Z</dcterms:created>
  <dcterms:modified xsi:type="dcterms:W3CDTF">2023-04-24T05:14:26Z</dcterms:modified>
</cp:coreProperties>
</file>